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nh.lamnhat\Downloads\"/>
    </mc:Choice>
  </mc:AlternateContent>
  <xr:revisionPtr revIDLastSave="0" documentId="13_ncr:1_{886AE770-61D3-4A7F-A268-D9CCAF2458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leImport" sheetId="1" r:id="rId1"/>
    <sheet name="Master Data" sheetId="2" r:id="rId2"/>
  </sheets>
  <calcPr calcId="181029"/>
</workbook>
</file>

<file path=xl/calcChain.xml><?xml version="1.0" encoding="utf-8"?>
<calcChain xmlns="http://schemas.openxmlformats.org/spreadsheetml/2006/main">
  <c r="D8" i="1" l="1"/>
  <c r="D7" i="1"/>
  <c r="K8" i="1"/>
  <c r="K7" i="1"/>
  <c r="I7" i="1"/>
  <c r="I8" i="1"/>
  <c r="U8" i="1"/>
  <c r="U7" i="1"/>
</calcChain>
</file>

<file path=xl/sharedStrings.xml><?xml version="1.0" encoding="utf-8"?>
<sst xmlns="http://schemas.openxmlformats.org/spreadsheetml/2006/main" count="467" uniqueCount="386">
  <si>
    <t>STT</t>
  </si>
  <si>
    <t>General Information</t>
  </si>
  <si>
    <t>Evaluation Result</t>
  </si>
  <si>
    <t>Key Strengths</t>
  </si>
  <si>
    <t>Areas For Improvement</t>
  </si>
  <si>
    <t>Development Direction</t>
  </si>
  <si>
    <t>Targetted Position</t>
  </si>
  <si>
    <t>Comment on Successor</t>
  </si>
  <si>
    <t>Reject reason</t>
  </si>
  <si>
    <t>Approval comments</t>
  </si>
  <si>
    <t>Mã đợt đánh giá</t>
  </si>
  <si>
    <t xml:space="preserve">Emp # </t>
  </si>
  <si>
    <t>Full Name</t>
  </si>
  <si>
    <t>Age</t>
  </si>
  <si>
    <t>Joining Date
(mm/dd/yyyy)</t>
  </si>
  <si>
    <t>Seniority</t>
  </si>
  <si>
    <t>Grade</t>
  </si>
  <si>
    <t>Code
Current Posi-tion</t>
  </si>
  <si>
    <t>Current Posi-tion</t>
  </si>
  <si>
    <t>Role
(People Manager/ People Leader/ Individual Contri-butor?)</t>
  </si>
  <si>
    <t>Placement History</t>
  </si>
  <si>
    <t>Evaluation Mark</t>
  </si>
  <si>
    <t>FY21</t>
  </si>
  <si>
    <t>FY22</t>
  </si>
  <si>
    <t>FY23
(this year)</t>
  </si>
  <si>
    <t>By when</t>
  </si>
  <si>
    <t>Code Title</t>
  </si>
  <si>
    <t>Title</t>
  </si>
  <si>
    <r>
      <rPr>
        <b/>
        <sz val="10"/>
        <color theme="1"/>
        <rFont val="Roboto"/>
        <charset val="134"/>
      </rPr>
      <t>Role</t>
    </r>
    <r>
      <rPr>
        <b/>
        <sz val="10"/>
        <color theme="1"/>
        <rFont val="Roboto"/>
        <charset val="134"/>
      </rPr>
      <t xml:space="preserve">
</t>
    </r>
    <r>
      <rPr>
        <b/>
        <sz val="10"/>
        <color theme="1"/>
        <rFont val="Roboto"/>
        <charset val="134"/>
      </rPr>
      <t>(People Manager/ People Leader/ Individual Contributor?)</t>
    </r>
  </si>
  <si>
    <r>
      <rPr>
        <b/>
        <sz val="10"/>
        <color theme="1"/>
        <rFont val="Roboto"/>
        <charset val="134"/>
      </rPr>
      <t>Type</t>
    </r>
    <r>
      <rPr>
        <b/>
        <sz val="10"/>
        <color theme="1"/>
        <rFont val="Roboto"/>
        <charset val="134"/>
      </rPr>
      <t xml:space="preserve">
</t>
    </r>
    <r>
      <rPr>
        <b/>
        <sz val="10"/>
        <color theme="1"/>
        <rFont val="Roboto"/>
        <charset val="134"/>
      </rPr>
      <t>(Contingency/ Foreseeable)</t>
    </r>
  </si>
  <si>
    <t>Status</t>
  </si>
  <si>
    <t>Detail information</t>
  </si>
  <si>
    <t>Approval comments 1</t>
  </si>
  <si>
    <t>Approval comments 2</t>
  </si>
  <si>
    <t>Approval comments 3</t>
  </si>
  <si>
    <t>DDG001</t>
  </si>
  <si>
    <t>G8</t>
  </si>
  <si>
    <t>Service Engineer</t>
  </si>
  <si>
    <t>In Secondment 
 (For Promotion)</t>
  </si>
  <si>
    <t>XL009</t>
  </si>
  <si>
    <t>Need to Take Development Step</t>
  </si>
  <si>
    <t>Assistant Manager</t>
  </si>
  <si>
    <t>Individual Contri-butor</t>
  </si>
  <si>
    <t>Critical/Contingency Position</t>
  </si>
  <si>
    <t>Not yet available</t>
  </si>
  <si>
    <t>DS nhân viên</t>
  </si>
  <si>
    <t>Đợt đánh giá</t>
  </si>
  <si>
    <t>DS cấp bậc</t>
  </si>
  <si>
    <t>DS chức vụ</t>
  </si>
  <si>
    <t>ROLE</t>
  </si>
  <si>
    <t>FY</t>
  </si>
  <si>
    <t>Mã NV</t>
  </si>
  <si>
    <t>Tên NV</t>
  </si>
  <si>
    <t>Tên đợt đánh giá</t>
  </si>
  <si>
    <t>Code</t>
  </si>
  <si>
    <t>AbilityTitleVNI</t>
  </si>
  <si>
    <t>AbilityTitleEng</t>
  </si>
  <si>
    <t>PositionEngName</t>
  </si>
  <si>
    <t>PositionName</t>
  </si>
  <si>
    <t>People Manager</t>
  </si>
  <si>
    <t>Mã xếp loại</t>
  </si>
  <si>
    <t>Tên xếp loại</t>
  </si>
  <si>
    <t>Phân loại xếp loại</t>
  </si>
  <si>
    <t>Koyano Nozomi</t>
  </si>
  <si>
    <t>Đánh giá năm 2025</t>
  </si>
  <si>
    <t>G2</t>
  </si>
  <si>
    <t>Human Resource Manager</t>
  </si>
  <si>
    <t>Trưởng phòng Nhân sự</t>
  </si>
  <si>
    <t>People Leader</t>
  </si>
  <si>
    <t>XL010</t>
  </si>
  <si>
    <t>S</t>
  </si>
  <si>
    <t>PerformanceBonus</t>
  </si>
  <si>
    <t>Nguyen Minh Duc</t>
  </si>
  <si>
    <t>DDG002</t>
  </si>
  <si>
    <t>Đánh giá năm 2026</t>
  </si>
  <si>
    <t>G3</t>
  </si>
  <si>
    <t>Sales Admin</t>
  </si>
  <si>
    <t>Trợ lý Kinh doanh</t>
  </si>
  <si>
    <t>08</t>
  </si>
  <si>
    <t>SalaryIncreasePromotion</t>
  </si>
  <si>
    <t>Bui Thanh Mai</t>
  </si>
  <si>
    <t>Service Manager</t>
  </si>
  <si>
    <t>Trưởng phòng Kỹ thuật</t>
  </si>
  <si>
    <t>XL008</t>
  </si>
  <si>
    <t>A</t>
  </si>
  <si>
    <t>Vu Duc Toan</t>
  </si>
  <si>
    <t>G5</t>
  </si>
  <si>
    <t>Trợ lý Trưởng phòng</t>
  </si>
  <si>
    <t>06</t>
  </si>
  <si>
    <t>XL007</t>
  </si>
  <si>
    <t>Nguyen Xuan Truong</t>
  </si>
  <si>
    <t>G1</t>
  </si>
  <si>
    <t>Purchasing &amp; Logistics Manager</t>
  </si>
  <si>
    <t>Trưởng phòng Logistics</t>
  </si>
  <si>
    <t>XL006</t>
  </si>
  <si>
    <t>B</t>
  </si>
  <si>
    <t>Nguyen Thi Thu Huong</t>
  </si>
  <si>
    <t>G6</t>
  </si>
  <si>
    <t>Chieft Accounting</t>
  </si>
  <si>
    <t>Kế toán trưởng</t>
  </si>
  <si>
    <t>XL005</t>
  </si>
  <si>
    <t>Nguyen Thi Thanh Hoa</t>
  </si>
  <si>
    <t>G4</t>
  </si>
  <si>
    <t>Head of HRBP</t>
  </si>
  <si>
    <t>Trưởng nhóm Đối tác Kinh doanh</t>
  </si>
  <si>
    <t>XL004</t>
  </si>
  <si>
    <t>C</t>
  </si>
  <si>
    <t>Vo Thi Kim Ngoc</t>
  </si>
  <si>
    <t>G7</t>
  </si>
  <si>
    <t>General Manager of Medical Division cum Assistant to GD</t>
  </si>
  <si>
    <t>02</t>
  </si>
  <si>
    <t>XL003</t>
  </si>
  <si>
    <t>Tran Cat Xuan Duyen</t>
  </si>
  <si>
    <t>General Director</t>
  </si>
  <si>
    <t>Tổng Giám đốc</t>
  </si>
  <si>
    <t>01</t>
  </si>
  <si>
    <t>XL002</t>
  </si>
  <si>
    <t>D</t>
  </si>
  <si>
    <t>Truong Thi Tuyet Minh</t>
  </si>
  <si>
    <t>Head of Corporate Communication and Advertising Division</t>
  </si>
  <si>
    <t>Trưởng nhóm Truyền Thông và Tiếp thị doanh nghiệp</t>
  </si>
  <si>
    <t>XL001</t>
  </si>
  <si>
    <t>Yusuke Kodama</t>
  </si>
  <si>
    <t>Sales Manager</t>
  </si>
  <si>
    <t>Trưởng Bộ phận (Sales Manager)</t>
  </si>
  <si>
    <t>04</t>
  </si>
  <si>
    <t>Nguyen Thi Le Son</t>
  </si>
  <si>
    <t xml:space="preserve">Product Specialist </t>
  </si>
  <si>
    <t>Chuyên viên tư vấn Sản phẩm</t>
  </si>
  <si>
    <t>09</t>
  </si>
  <si>
    <t>Nguyen Ngoc Thao Trang</t>
  </si>
  <si>
    <t>Business Development Manager</t>
  </si>
  <si>
    <t>Trưởng Bộ phận Phát Triển Kinh Doanh</t>
  </si>
  <si>
    <t>Vu Van Binh</t>
  </si>
  <si>
    <t>Marketing Manager</t>
  </si>
  <si>
    <t>Trưởng phòng Tiếp thị</t>
  </si>
  <si>
    <t>Nguyen Thanh Tung</t>
  </si>
  <si>
    <t>Assistant to GD</t>
  </si>
  <si>
    <t>Trợ lý Tổng Giám đốc</t>
  </si>
  <si>
    <t>03</t>
  </si>
  <si>
    <t>Ha Thi Thuy Linh</t>
  </si>
  <si>
    <t>MKT Assistant</t>
  </si>
  <si>
    <t>Trợ lý Tiếp thị</t>
  </si>
  <si>
    <t>Nguyen Van Chung</t>
  </si>
  <si>
    <t>HR &amp; Admin Manager</t>
  </si>
  <si>
    <t>Trưởng phòng Hành chính- Nhân sự</t>
  </si>
  <si>
    <t>Le Van Hoan</t>
  </si>
  <si>
    <t>Senior Sales Coordinator</t>
  </si>
  <si>
    <t>Chuyên viên Điều phối kinh doanh</t>
  </si>
  <si>
    <t>Le Thi Hanh</t>
  </si>
  <si>
    <t>Sales Leader</t>
  </si>
  <si>
    <t>Trưởng nhóm Kinh doanh</t>
  </si>
  <si>
    <t>07</t>
  </si>
  <si>
    <t>To Van Anh</t>
  </si>
  <si>
    <t>C&amp;B Executive</t>
  </si>
  <si>
    <t>Nhân viên tiền lương</t>
  </si>
  <si>
    <t>Le Ba Duy</t>
  </si>
  <si>
    <t>Assistant Marketing &amp; Product Manager</t>
  </si>
  <si>
    <t>Phó phòng Tiếp thị và Tư vấn sản phẩm</t>
  </si>
  <si>
    <t>Tang Le Van</t>
  </si>
  <si>
    <t>Receptionist cum Admin Assistant</t>
  </si>
  <si>
    <t>Nhân vien Lế tân kiêm Hành chính</t>
  </si>
  <si>
    <t>Vu Thi Trang</t>
  </si>
  <si>
    <t>Field Service Engineer</t>
  </si>
  <si>
    <t>Kỹ sư</t>
  </si>
  <si>
    <t>Kieu Thi My Hanh</t>
  </si>
  <si>
    <t>Sales Coordinator</t>
  </si>
  <si>
    <t>Nhân viên Điều phối Kinh doanh</t>
  </si>
  <si>
    <t>Takuya Nishikawa</t>
  </si>
  <si>
    <t>Lam Che Thi Truc Tram</t>
  </si>
  <si>
    <t>Regulatory Specialist</t>
  </si>
  <si>
    <t>Chuyên viên Đăng ký Sản phẩm</t>
  </si>
  <si>
    <t>Eiji Takagi</t>
  </si>
  <si>
    <t>Business Partner and Corporate Communication Manager</t>
  </si>
  <si>
    <t>Trưởng phòng Đối tác kinh doanh và Truyền thông</t>
  </si>
  <si>
    <t>Luu Quynh Ngan</t>
  </si>
  <si>
    <t>Legal &amp; Compliance Manager</t>
  </si>
  <si>
    <t>Trưởng phòng Pháp chế và Tuân thủ</t>
  </si>
  <si>
    <t>Ha Kim Ngan</t>
  </si>
  <si>
    <t>Senior Marketing and Product Specialist</t>
  </si>
  <si>
    <t>Chuyên tiên Tư vấn sản phẩm và Tiếp thị cấp cao</t>
  </si>
  <si>
    <t>Mamoru Morota</t>
  </si>
  <si>
    <t>Clinical Application Specialist</t>
  </si>
  <si>
    <t>Nhân viên tư vấn sản phẩm</t>
  </si>
  <si>
    <t>Nguyen Quoc Hoang Uyen</t>
  </si>
  <si>
    <t>Medical IT Engineer</t>
  </si>
  <si>
    <t>Kỹ sư Công nghê thông tin y tế</t>
  </si>
  <si>
    <t>Nguyen Thi Anh Quynh</t>
  </si>
  <si>
    <t>Service Leader</t>
  </si>
  <si>
    <t>Nguyen Thanh Trung</t>
  </si>
  <si>
    <t>Medical Marketing Leader</t>
  </si>
  <si>
    <t>Trưởng nhóm Tiếp thị Thiết bị Y tế</t>
  </si>
  <si>
    <t>Nguyen Viet Giang</t>
  </si>
  <si>
    <t>Business Unit Manager in Secondment</t>
  </si>
  <si>
    <t>Trưởng phòng Kinh doanh_Secondment</t>
  </si>
  <si>
    <t>Khuat Thi Thanh Van</t>
  </si>
  <si>
    <t>Regional Engineer</t>
  </si>
  <si>
    <t>Kỹ sư Vùng</t>
  </si>
  <si>
    <t>Ngo Thu Thuy</t>
  </si>
  <si>
    <t>Business Unit Manager</t>
  </si>
  <si>
    <t>Trưởng Bộ phận</t>
  </si>
  <si>
    <t>Thai Son Tung</t>
  </si>
  <si>
    <t>Assistant HR Manager</t>
  </si>
  <si>
    <t>Phó phòng Nhân sự</t>
  </si>
  <si>
    <t>Bui Thi Kim Trang</t>
  </si>
  <si>
    <t>Medical Sales &amp; MKT Assistant</t>
  </si>
  <si>
    <t>Trợ lý Kinh doanh và Tiếp thị</t>
  </si>
  <si>
    <t>Nguyen Ngoc Minh Thinh</t>
  </si>
  <si>
    <t>Accountant</t>
  </si>
  <si>
    <t>Nhân viên kế toán</t>
  </si>
  <si>
    <t>Do Thanh Luon</t>
  </si>
  <si>
    <t>Senior Purchasing &amp; Logistics Executive</t>
  </si>
  <si>
    <t>Chuyên viên Mua hàng và Hậu cần</t>
  </si>
  <si>
    <t>Uchida Hiroyuki</t>
  </si>
  <si>
    <t>The Sales</t>
  </si>
  <si>
    <t>Nhân viên Kinh doanh</t>
  </si>
  <si>
    <t>Phan Thi My Hanh</t>
  </si>
  <si>
    <t>Camera Product Specialist</t>
  </si>
  <si>
    <t>Chuyên viên sản phẩm Máy ảnh</t>
  </si>
  <si>
    <t>Nguyen Thai Nguyen</t>
  </si>
  <si>
    <t>Purchasing &amp; Logistics</t>
  </si>
  <si>
    <t>Nhân vien Logistics</t>
  </si>
  <si>
    <t>Le Duc Thanh</t>
  </si>
  <si>
    <t>Brandshop Supervisor</t>
  </si>
  <si>
    <t>Nhân viên Giám sát Cửa hàng</t>
  </si>
  <si>
    <t>Le Quy Don</t>
  </si>
  <si>
    <t>Digital Camera Technician</t>
  </si>
  <si>
    <t>Kỹ thuật viên máy ảnh Kỹ thuật số</t>
  </si>
  <si>
    <t>Pham Thi An</t>
  </si>
  <si>
    <t>Internal Controller</t>
  </si>
  <si>
    <t>Kiểm soát nội bộ</t>
  </si>
  <si>
    <t>Luu Duc Ha</t>
  </si>
  <si>
    <t>MKT Executive</t>
  </si>
  <si>
    <t>Nhân viên Tiếp thị</t>
  </si>
  <si>
    <t>Nguyen The Hiep</t>
  </si>
  <si>
    <t>Assistant to Sales Manager cum Sales Admin</t>
  </si>
  <si>
    <t>Trợ lý Trưởng phòng Kinh doanh kiêm trợ lý Kinh doanh</t>
  </si>
  <si>
    <t>Nguyen Mai Thanh Hien</t>
  </si>
  <si>
    <t>Trưởng Bộ phận Kỹ thuật</t>
  </si>
  <si>
    <t>Bui Thi Bich Phuong</t>
  </si>
  <si>
    <t>Sales Engineer</t>
  </si>
  <si>
    <t>Kỹ sư Kinh doanh</t>
  </si>
  <si>
    <t>Le Quang Thi Thanh Dieu</t>
  </si>
  <si>
    <t>Admin Assistant</t>
  </si>
  <si>
    <t>Nhân viên Hành chính</t>
  </si>
  <si>
    <t>Dinh Viet Hoang</t>
  </si>
  <si>
    <t>Modality Manager-North</t>
  </si>
  <si>
    <t>Trưởng Bộ phận (Modality Manager-North)</t>
  </si>
  <si>
    <t>05</t>
  </si>
  <si>
    <t>Nguyen Thi Mong Trinh</t>
  </si>
  <si>
    <t>Service Admin</t>
  </si>
  <si>
    <t>IT check</t>
  </si>
  <si>
    <t>HR cum Admin Assistant</t>
  </si>
  <si>
    <t>Nhân viên Hành chính- Nhân sự</t>
  </si>
  <si>
    <t>Nguyen Duc Lam</t>
  </si>
  <si>
    <t>Receptionist cum General Affair</t>
  </si>
  <si>
    <t>Nhân viên Lế tân kiêm Hành chính Nhân sự</t>
  </si>
  <si>
    <t>Nguyen Huy Nguyen</t>
  </si>
  <si>
    <t>Trưởng phòng Kinh doanh</t>
  </si>
  <si>
    <t>Diep Trung Hung</t>
  </si>
  <si>
    <t>Le Nguyen Thao Vy</t>
  </si>
  <si>
    <t>Tran Thi Bich Ngoc</t>
  </si>
  <si>
    <t>Nguyen Pham Tuan Vinh</t>
  </si>
  <si>
    <t>Nguyen Luong Trung</t>
  </si>
  <si>
    <t>Tran Nghia</t>
  </si>
  <si>
    <t>Pham Le Trung Hieu</t>
  </si>
  <si>
    <t>Huynh Trung Nguyen</t>
  </si>
  <si>
    <t>Pham Truc Quynh</t>
  </si>
  <si>
    <t>Kitagawa Yui</t>
  </si>
  <si>
    <t>Nguyen Quoc Khanh</t>
  </si>
  <si>
    <t>Bui Truc Phuong</t>
  </si>
  <si>
    <t>Dang Thi Linh</t>
  </si>
  <si>
    <t>Doan Hung</t>
  </si>
  <si>
    <t>Nguyen Xuan Dai</t>
  </si>
  <si>
    <t>Nguyen Bao Khanh</t>
  </si>
  <si>
    <t>Le Tien Phuoc</t>
  </si>
  <si>
    <t>Nguyen Thi Thu Trang</t>
  </si>
  <si>
    <t>Nguyen Thi Thuong</t>
  </si>
  <si>
    <t>Nguyen Hai Tra Mi</t>
  </si>
  <si>
    <t>Deo Hai Van</t>
  </si>
  <si>
    <t>Huynh Minh Hoang</t>
  </si>
  <si>
    <t>Dang Nam Huan</t>
  </si>
  <si>
    <t>Le Doan Dien</t>
  </si>
  <si>
    <t>Le Minh Anh</t>
  </si>
  <si>
    <t>TRAN NGUYEN THU THAO</t>
  </si>
  <si>
    <t>Nguyen Thi Kim Nhat</t>
  </si>
  <si>
    <t>Nguyen My Ngoc</t>
  </si>
  <si>
    <t>Truong Thi Anh Duyen</t>
  </si>
  <si>
    <t>Vo Hong Duong</t>
  </si>
  <si>
    <t>Nguyen Van A</t>
  </si>
  <si>
    <t>Vo Trong Hung</t>
  </si>
  <si>
    <t>Le Thi Hong Nhat</t>
  </si>
  <si>
    <t>Bui Anh Tuan</t>
  </si>
  <si>
    <t>Lam Nguyet Truc</t>
  </si>
  <si>
    <t>Tran Thien Quang Vinh</t>
  </si>
  <si>
    <t>Nguyen Quang Tung</t>
  </si>
  <si>
    <t>Nguyen Trong Huy</t>
  </si>
  <si>
    <t>Phan Thi Thanh Nhan</t>
  </si>
  <si>
    <t>Pham Quoc Anh</t>
  </si>
  <si>
    <t>Tran Anh Duc</t>
  </si>
  <si>
    <t>Phan Thi Anh Duong</t>
  </si>
  <si>
    <t>Nguyen Khac Thang</t>
  </si>
  <si>
    <t>Pham Thi Hoa</t>
  </si>
  <si>
    <t>Truong Quang Minh</t>
  </si>
  <si>
    <t>Nguyen Hoang Phong</t>
  </si>
  <si>
    <t>Doan Nguyen Thanh Thao</t>
  </si>
  <si>
    <t>Nguyen Thi Thanh</t>
  </si>
  <si>
    <t>Do Trung Dung</t>
  </si>
  <si>
    <t>Pham Minh Triet</t>
  </si>
  <si>
    <t>Vo Thi Hanh</t>
  </si>
  <si>
    <t>Phan Anh Dao</t>
  </si>
  <si>
    <t>Sakaguchi Kensuke</t>
  </si>
  <si>
    <t>Luc Minh Truong</t>
  </si>
  <si>
    <t>Nguyen Tuan Anh</t>
  </si>
  <si>
    <t>Le Mai Phuong Uyen</t>
  </si>
  <si>
    <t>Tran Phuong Nhung</t>
  </si>
  <si>
    <t>Le Duc Duong</t>
  </si>
  <si>
    <t>Bui Quang Thi</t>
  </si>
  <si>
    <t>Pham Van Quyet</t>
  </si>
  <si>
    <t>Nguyen Ngoc Quang</t>
  </si>
  <si>
    <t>Vu Thi Thu Hien</t>
  </si>
  <si>
    <t>Phan Huy Cuong</t>
  </si>
  <si>
    <t>Mai Hoang Phuong</t>
  </si>
  <si>
    <t>Lam Hoang Thien Vu</t>
  </si>
  <si>
    <t>Shigeki Oikawa</t>
  </si>
  <si>
    <t>Tran Thi Mai Thuy</t>
  </si>
  <si>
    <t>Nguyen Thi Huong Giang</t>
  </si>
  <si>
    <t>Le Van Manh</t>
  </si>
  <si>
    <t>Nguyen Thi Diem</t>
  </si>
  <si>
    <t>Dang Thi Hang</t>
  </si>
  <si>
    <t>Nguyen Thi Thanh Tam</t>
  </si>
  <si>
    <t>Pham Thi Thuy Dung</t>
  </si>
  <si>
    <t>Nguyen Trong Thu</t>
  </si>
  <si>
    <t>Tran Mai Anh</t>
  </si>
  <si>
    <t>Nguyen Thi Thanh Huyen</t>
  </si>
  <si>
    <t>Ngo Tien Thanh</t>
  </si>
  <si>
    <t>Le Xuan Quynh</t>
  </si>
  <si>
    <t>Le Khac Chieu</t>
  </si>
  <si>
    <t>Nguyen Thanh Binh</t>
  </si>
  <si>
    <t>Dang Xuan Huong</t>
  </si>
  <si>
    <t>NGUYEN BAO SANG</t>
  </si>
  <si>
    <t>Yu Sugita</t>
  </si>
  <si>
    <t>Duong Thanh Kham</t>
  </si>
  <si>
    <t>Hoang Van Nam</t>
  </si>
  <si>
    <t>Phan Thi Phuong Quynh</t>
  </si>
  <si>
    <t>Nguyen Ha Ngoc Anh</t>
  </si>
  <si>
    <t>Truong Nguyen Quoc Cuong</t>
  </si>
  <si>
    <t>Nguyen Thanh Hai</t>
  </si>
  <si>
    <t>Ngo Thuc Quyen</t>
  </si>
  <si>
    <t>Cao Minh Quoc</t>
  </si>
  <si>
    <t>Pham My Tien</t>
  </si>
  <si>
    <t>Le Thi Lien</t>
  </si>
  <si>
    <t>Huynh Thi Ngoc Phien</t>
  </si>
  <si>
    <t>Pham Quoc Viet</t>
  </si>
  <si>
    <t>Nguyen Thi Cam Tu</t>
  </si>
  <si>
    <t>Tran Minh Duc</t>
  </si>
  <si>
    <t>Nguyen Ngoc Nhu</t>
  </si>
  <si>
    <t>Pham Khang Thai</t>
  </si>
  <si>
    <t>Trinh Thi Van Trang</t>
  </si>
  <si>
    <t>Cao Huong Ly</t>
  </si>
  <si>
    <t>Do Thi Thanh Hien</t>
  </si>
  <si>
    <t>Ho Hoang Van Khanh</t>
  </si>
  <si>
    <t>Truong Thi Duyen</t>
  </si>
  <si>
    <t>Duong Nguyen Khanh Vy</t>
  </si>
  <si>
    <t>Le Tuan Anh</t>
  </si>
  <si>
    <t>Tran Minh Sang</t>
  </si>
  <si>
    <t>Bui The Hien</t>
  </si>
  <si>
    <t>Nguyen Hai Dang</t>
  </si>
  <si>
    <t>Nguyen Hieu Nhan</t>
  </si>
  <si>
    <t>Nguyen Thanh Truc</t>
  </si>
  <si>
    <t>Le Quang Thong</t>
  </si>
  <si>
    <t>Test the moi</t>
  </si>
  <si>
    <t>Nguyen Ba Song Dang</t>
  </si>
  <si>
    <t>Phan Thi Thuy Hang</t>
  </si>
  <si>
    <t>Nguyen Tien Sy</t>
  </si>
  <si>
    <t>Nguyen Huu Nghia</t>
  </si>
  <si>
    <t>Le Dieu Hieu Thao</t>
  </si>
  <si>
    <t>DS chức danh</t>
  </si>
  <si>
    <t>Role Name</t>
  </si>
  <si>
    <r>
      <t xml:space="preserve">- Dòng nhập mẫu: Dòng số 7
- Nhập liệu từ dòng số 8
- Cột màu đỏ: </t>
    </r>
    <r>
      <rPr>
        <b/>
        <sz val="12"/>
        <color rgb="FFFF0000"/>
        <rFont val="Calibri"/>
        <charset val="134"/>
        <scheme val="minor"/>
      </rPr>
      <t xml:space="preserve">Bắt buộc nhập
</t>
    </r>
    <r>
      <rPr>
        <b/>
        <sz val="12"/>
        <color theme="4"/>
        <rFont val="Calibri"/>
        <family val="2"/>
        <scheme val="minor"/>
      </rPr>
      <t>- Cột I, T:</t>
    </r>
    <r>
      <rPr>
        <b/>
        <sz val="12"/>
        <color rgb="FFFF0000"/>
        <rFont val="Calibri"/>
        <charset val="134"/>
        <scheme val="minor"/>
      </rPr>
      <t xml:space="preserve"> Không cần nhập, chỉ cần chọn cột J, cột L và cột V là áp dụng công thức Code
</t>
    </r>
  </si>
  <si>
    <t>No Change</t>
  </si>
  <si>
    <t>Within Development Step</t>
  </si>
  <si>
    <t>Foreseeable Vacancy</t>
  </si>
  <si>
    <t>Available</t>
  </si>
  <si>
    <t>ahihi</t>
  </si>
  <si>
    <t>kkkk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</si>
</sst>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/dd/yyyy"/>
  </numFmts>
  <fonts count="13">
    <font>
      <sz val="11"/>
      <color theme="1"/>
      <name val="Calibri"/>
      <charset val="134"/>
      <scheme val="minor"/>
    </font>
    <font>
      <sz val="11"/>
      <color theme="1"/>
      <name val="Tahoma"/>
      <charset val="134"/>
    </font>
    <font>
      <b/>
      <sz val="11"/>
      <color rgb="FFFF0000"/>
      <name val="Calibri"/>
      <charset val="134"/>
      <scheme val="minor"/>
    </font>
    <font>
      <b/>
      <sz val="11"/>
      <color rgb="FFFF0000"/>
      <name val="Tahoma"/>
      <charset val="134"/>
    </font>
    <font>
      <b/>
      <sz val="8"/>
      <color rgb="FF000000"/>
      <name val="Tahoma"/>
      <charset val="134"/>
    </font>
    <font>
      <b/>
      <sz val="11"/>
      <color theme="1"/>
      <name val="Calibri"/>
      <charset val="134"/>
      <scheme val="minor"/>
    </font>
    <font>
      <sz val="8"/>
      <color rgb="FF000000"/>
      <name val="Tahoma"/>
      <charset val="134"/>
    </font>
    <font>
      <sz val="12"/>
      <color theme="1"/>
      <name val="Calibri"/>
      <charset val="134"/>
      <scheme val="minor"/>
    </font>
    <font>
      <b/>
      <sz val="10"/>
      <color theme="1"/>
      <name val="Roboto"/>
      <charset val="134"/>
    </font>
    <font>
      <b/>
      <sz val="10"/>
      <color rgb="FFFF0000"/>
      <name val="Roboto"/>
      <charset val="134"/>
    </font>
    <font>
      <b/>
      <sz val="12"/>
      <color rgb="FFFF0000"/>
      <name val="Calibri"/>
      <charset val="134"/>
      <scheme val="minor"/>
    </font>
    <font>
      <sz val="8"/>
      <name val="Calibri"/>
      <charset val="134"/>
      <scheme val="minor"/>
    </font>
    <font>
      <b/>
      <sz val="12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5" fillId="0" borderId="0" xfId="0" applyFont="1">
      <alignment vertical="center"/>
    </xf>
    <xf numFmtId="0" fontId="4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0" fillId="3" borderId="0" xfId="0" applyFill="1">
      <alignment vertical="center"/>
    </xf>
    <xf numFmtId="164" fontId="0" fillId="0" borderId="0" xfId="0" applyNumberFormat="1">
      <alignment vertical="center"/>
    </xf>
    <xf numFmtId="0" fontId="6" fillId="2" borderId="2" xfId="0" quotePrefix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readingOrder="1"/>
    </xf>
    <xf numFmtId="0" fontId="0" fillId="3" borderId="1" xfId="0" applyFill="1" applyBorder="1">
      <alignment vertical="center"/>
    </xf>
    <xf numFmtId="164" fontId="0" fillId="3" borderId="1" xfId="0" applyNumberFormat="1" applyFill="1" applyBorder="1">
      <alignment vertical="center"/>
    </xf>
    <xf numFmtId="0" fontId="0" fillId="0" borderId="1" xfId="0" applyBorder="1">
      <alignment vertical="center"/>
    </xf>
    <xf numFmtId="164" fontId="0" fillId="0" borderId="1" xfId="0" applyNumberFormat="1" applyBorder="1">
      <alignment vertical="center"/>
    </xf>
    <xf numFmtId="0" fontId="0" fillId="5" borderId="1" xfId="0" applyFill="1" applyBorder="1">
      <alignment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3" borderId="1" xfId="0" quotePrefix="1" applyFill="1" applyBorder="1" applyAlignment="1">
      <alignment horizontal="center" vertical="center"/>
    </xf>
    <xf numFmtId="0" fontId="0" fillId="5" borderId="1" xfId="0" quotePrefix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2" fillId="4" borderId="0" xfId="0" quotePrefix="1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center"/>
    </xf>
    <xf numFmtId="0" fontId="8" fillId="0" borderId="1" xfId="0" applyFont="1" applyBorder="1" applyAlignment="1">
      <alignment horizontal="center" vertical="center" wrapText="1" readingOrder="1"/>
    </xf>
    <xf numFmtId="164" fontId="8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4"/>
  <sheetViews>
    <sheetView tabSelected="1" workbookViewId="0">
      <selection activeCell="D14" sqref="D14"/>
    </sheetView>
  </sheetViews>
  <sheetFormatPr defaultColWidth="8.88671875" defaultRowHeight="14.4"/>
  <cols>
    <col min="2" max="2" width="15.6640625" customWidth="1"/>
    <col min="3" max="3" width="10.44140625" customWidth="1"/>
    <col min="4" max="4" width="18.33203125" customWidth="1"/>
    <col min="6" max="6" width="14.109375" style="11" customWidth="1"/>
    <col min="9" max="9" width="16.77734375" customWidth="1"/>
    <col min="10" max="10" width="29.21875" customWidth="1"/>
    <col min="11" max="11" width="31.77734375" style="21" customWidth="1"/>
    <col min="12" max="12" width="26.33203125" customWidth="1"/>
    <col min="13" max="13" width="29.77734375" customWidth="1"/>
    <col min="19" max="19" width="30.109375" customWidth="1"/>
    <col min="20" max="20" width="22.6640625" customWidth="1"/>
    <col min="21" max="21" width="23" style="21" customWidth="1"/>
    <col min="22" max="22" width="17.44140625" customWidth="1"/>
    <col min="23" max="23" width="21.21875" customWidth="1"/>
    <col min="24" max="24" width="27" customWidth="1"/>
    <col min="25" max="25" width="16.109375" customWidth="1"/>
    <col min="26" max="26" width="13.109375" customWidth="1"/>
    <col min="28" max="28" width="11.44140625" customWidth="1"/>
    <col min="29" max="29" width="11.88671875" customWidth="1"/>
    <col min="30" max="30" width="11.6640625" customWidth="1"/>
  </cols>
  <sheetData>
    <row r="1" spans="1:30" ht="30.6" customHeight="1">
      <c r="A1" s="31" t="s">
        <v>379</v>
      </c>
      <c r="B1" s="32"/>
      <c r="C1" s="32"/>
      <c r="D1" s="32"/>
    </row>
    <row r="2" spans="1:30" ht="33" customHeight="1">
      <c r="A2" s="32"/>
      <c r="B2" s="32"/>
      <c r="C2" s="32"/>
      <c r="D2" s="32"/>
    </row>
    <row r="3" spans="1:30" ht="15.9" customHeight="1">
      <c r="A3" s="35" t="s">
        <v>0</v>
      </c>
      <c r="B3" s="33" t="s">
        <v>1</v>
      </c>
      <c r="C3" s="33"/>
      <c r="D3" s="33"/>
      <c r="E3" s="33"/>
      <c r="F3" s="34"/>
      <c r="G3" s="33"/>
      <c r="H3" s="33"/>
      <c r="I3" s="33"/>
      <c r="J3" s="33"/>
      <c r="K3" s="33"/>
      <c r="L3" s="33"/>
      <c r="M3" s="33"/>
      <c r="N3" s="33" t="s">
        <v>2</v>
      </c>
      <c r="O3" s="33"/>
      <c r="P3" s="33"/>
      <c r="Q3" s="27" t="s">
        <v>3</v>
      </c>
      <c r="R3" s="27" t="s">
        <v>4</v>
      </c>
      <c r="S3" s="27" t="s">
        <v>5</v>
      </c>
      <c r="T3" s="27"/>
      <c r="U3" s="27" t="s">
        <v>6</v>
      </c>
      <c r="V3" s="27"/>
      <c r="W3" s="27"/>
      <c r="X3" s="27"/>
      <c r="Y3" s="27" t="s">
        <v>7</v>
      </c>
      <c r="Z3" s="27"/>
      <c r="AA3" s="27" t="s">
        <v>8</v>
      </c>
      <c r="AB3" s="27" t="s">
        <v>9</v>
      </c>
      <c r="AC3" s="27"/>
      <c r="AD3" s="27"/>
    </row>
    <row r="4" spans="1:30" ht="15.9" customHeight="1">
      <c r="A4" s="35"/>
      <c r="B4" s="28" t="s">
        <v>10</v>
      </c>
      <c r="C4" s="28" t="s">
        <v>11</v>
      </c>
      <c r="D4" s="27" t="s">
        <v>12</v>
      </c>
      <c r="E4" s="27" t="s">
        <v>13</v>
      </c>
      <c r="F4" s="29" t="s">
        <v>14</v>
      </c>
      <c r="G4" s="27" t="s">
        <v>15</v>
      </c>
      <c r="H4" s="28" t="s">
        <v>16</v>
      </c>
      <c r="I4" s="27" t="s">
        <v>17</v>
      </c>
      <c r="J4" s="28" t="s">
        <v>18</v>
      </c>
      <c r="K4" s="28" t="s">
        <v>19</v>
      </c>
      <c r="L4" s="27" t="s">
        <v>378</v>
      </c>
      <c r="M4" s="27" t="s">
        <v>20</v>
      </c>
      <c r="N4" s="33" t="s">
        <v>21</v>
      </c>
      <c r="O4" s="33"/>
      <c r="P4" s="33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</row>
    <row r="5" spans="1:30" ht="15.9" customHeight="1">
      <c r="A5" s="35"/>
      <c r="B5" s="27"/>
      <c r="C5" s="27"/>
      <c r="D5" s="27"/>
      <c r="E5" s="27"/>
      <c r="F5" s="30"/>
      <c r="G5" s="27"/>
      <c r="H5" s="27"/>
      <c r="I5" s="28"/>
      <c r="J5" s="27"/>
      <c r="K5" s="27"/>
      <c r="L5" s="27"/>
      <c r="M5" s="27"/>
      <c r="N5" s="28" t="s">
        <v>22</v>
      </c>
      <c r="O5" s="28" t="s">
        <v>23</v>
      </c>
      <c r="P5" s="28" t="s">
        <v>24</v>
      </c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</row>
    <row r="6" spans="1:30" ht="60">
      <c r="A6" s="35"/>
      <c r="B6" s="27"/>
      <c r="C6" s="27"/>
      <c r="D6" s="27"/>
      <c r="E6" s="27"/>
      <c r="F6" s="30"/>
      <c r="G6" s="27"/>
      <c r="H6" s="27"/>
      <c r="I6" s="28"/>
      <c r="J6" s="27"/>
      <c r="K6" s="27"/>
      <c r="L6" s="27"/>
      <c r="M6" s="27"/>
      <c r="N6" s="28"/>
      <c r="O6" s="28"/>
      <c r="P6" s="28"/>
      <c r="Q6" s="27"/>
      <c r="R6" s="27"/>
      <c r="S6" s="13" t="s">
        <v>5</v>
      </c>
      <c r="T6" s="13" t="s">
        <v>25</v>
      </c>
      <c r="U6" s="13" t="s">
        <v>26</v>
      </c>
      <c r="V6" s="15" t="s">
        <v>27</v>
      </c>
      <c r="W6" s="14" t="s">
        <v>28</v>
      </c>
      <c r="X6" s="14" t="s">
        <v>29</v>
      </c>
      <c r="Y6" s="13" t="s">
        <v>30</v>
      </c>
      <c r="Z6" s="13" t="s">
        <v>31</v>
      </c>
      <c r="AA6" s="27"/>
      <c r="AB6" s="13" t="s">
        <v>32</v>
      </c>
      <c r="AC6" s="13" t="s">
        <v>33</v>
      </c>
      <c r="AD6" s="13" t="s">
        <v>34</v>
      </c>
    </row>
    <row r="7" spans="1:30" s="10" customFormat="1">
      <c r="A7" s="16"/>
      <c r="B7" s="16" t="s">
        <v>35</v>
      </c>
      <c r="C7" s="16">
        <v>321</v>
      </c>
      <c r="D7" s="16" t="str">
        <f>VLOOKUP(C7,'Master Data'!A4:B177,2,0)</f>
        <v>Nguyen Ba Song Dang</v>
      </c>
      <c r="E7" s="16"/>
      <c r="F7" s="17">
        <v>45802</v>
      </c>
      <c r="G7" s="16"/>
      <c r="H7" s="16" t="s">
        <v>36</v>
      </c>
      <c r="I7" s="16" t="str">
        <f>VLOOKUP(J7,'Master Data'!U4:W59,3,0)</f>
        <v>G4</v>
      </c>
      <c r="J7" s="16" t="s">
        <v>102</v>
      </c>
      <c r="K7" s="22" t="str">
        <f>VLOOKUP(L7,'Master Data'!L4:M59,2,0)</f>
        <v>08</v>
      </c>
      <c r="L7" s="16" t="s">
        <v>77</v>
      </c>
      <c r="M7" s="16" t="s">
        <v>38</v>
      </c>
      <c r="N7" s="16"/>
      <c r="O7" s="16"/>
      <c r="P7" s="16" t="s">
        <v>39</v>
      </c>
      <c r="Q7" s="16"/>
      <c r="R7" s="16"/>
      <c r="S7" s="16" t="s">
        <v>40</v>
      </c>
      <c r="T7" s="16"/>
      <c r="U7" s="25" t="str">
        <f>VLOOKUP(V7,'Master Data'!K4:M59,3,0)</f>
        <v>06</v>
      </c>
      <c r="V7" s="16" t="s">
        <v>41</v>
      </c>
      <c r="W7" s="16" t="s">
        <v>42</v>
      </c>
      <c r="X7" s="16" t="s">
        <v>43</v>
      </c>
      <c r="Y7" s="16" t="s">
        <v>44</v>
      </c>
      <c r="Z7" s="16"/>
      <c r="AA7" s="16"/>
      <c r="AB7" s="16"/>
      <c r="AC7" s="16"/>
      <c r="AD7" s="16"/>
    </row>
    <row r="8" spans="1:30">
      <c r="A8" s="18"/>
      <c r="B8" s="18" t="s">
        <v>35</v>
      </c>
      <c r="C8" s="18">
        <v>90</v>
      </c>
      <c r="D8" s="20" t="str">
        <f>VLOOKUP(C8,'Master Data'!A4:B177,2,0)</f>
        <v>Nguyen Thanh Truc</v>
      </c>
      <c r="E8" s="18"/>
      <c r="F8" s="19">
        <v>44354</v>
      </c>
      <c r="G8" s="18"/>
      <c r="H8" s="18" t="s">
        <v>91</v>
      </c>
      <c r="I8" s="18" t="str">
        <f>VLOOKUP(J8,'Master Data'!U4:W59,3,0)</f>
        <v>G7</v>
      </c>
      <c r="J8" s="18" t="s">
        <v>108</v>
      </c>
      <c r="K8" s="23">
        <f>VLOOKUP(L8,'Master Data'!L4:M59,2,0)</f>
        <v>37</v>
      </c>
      <c r="L8" s="18" t="s">
        <v>221</v>
      </c>
      <c r="M8" s="24" t="s">
        <v>380</v>
      </c>
      <c r="N8" s="18" t="s">
        <v>94</v>
      </c>
      <c r="O8" s="18" t="s">
        <v>111</v>
      </c>
      <c r="P8" s="18" t="s">
        <v>83</v>
      </c>
      <c r="Q8" s="18"/>
      <c r="R8" s="18"/>
      <c r="S8" s="18" t="s">
        <v>381</v>
      </c>
      <c r="T8" s="18"/>
      <c r="U8" s="26">
        <f>VLOOKUP(V8,'Master Data'!K5:M60,3,0)</f>
        <v>54</v>
      </c>
      <c r="V8" s="18" t="s">
        <v>134</v>
      </c>
      <c r="W8" s="18" t="s">
        <v>68</v>
      </c>
      <c r="X8" s="18" t="s">
        <v>382</v>
      </c>
      <c r="Y8" s="18" t="s">
        <v>383</v>
      </c>
      <c r="Z8" s="18"/>
      <c r="AA8" s="18"/>
      <c r="AB8" s="18">
        <v>123</v>
      </c>
      <c r="AC8" s="18" t="s">
        <v>384</v>
      </c>
      <c r="AD8" s="18" t="s">
        <v>385</v>
      </c>
    </row>
    <row r="9" spans="1:30">
      <c r="A9" s="18"/>
      <c r="B9" s="18"/>
      <c r="C9" s="18"/>
      <c r="D9" s="18"/>
      <c r="E9" s="18"/>
      <c r="F9" s="19"/>
      <c r="G9" s="18"/>
      <c r="H9" s="18"/>
      <c r="I9" s="18"/>
      <c r="J9" s="18"/>
      <c r="K9" s="23"/>
      <c r="L9" s="18"/>
      <c r="M9" s="18"/>
      <c r="N9" s="18"/>
      <c r="O9" s="18"/>
      <c r="P9" s="18"/>
      <c r="Q9" s="18"/>
      <c r="R9" s="18"/>
      <c r="S9" s="18"/>
      <c r="T9" s="18"/>
      <c r="U9" s="26"/>
      <c r="V9" s="18"/>
      <c r="W9" s="18"/>
      <c r="X9" s="18"/>
      <c r="Y9" s="18"/>
      <c r="Z9" s="18"/>
      <c r="AA9" s="18"/>
      <c r="AB9" s="18"/>
      <c r="AC9" s="18"/>
      <c r="AD9" s="18"/>
    </row>
    <row r="10" spans="1:30">
      <c r="A10" s="18"/>
      <c r="B10" s="18"/>
      <c r="C10" s="18"/>
      <c r="D10" s="18"/>
      <c r="E10" s="18"/>
      <c r="F10" s="19"/>
      <c r="G10" s="18"/>
      <c r="H10" s="18"/>
      <c r="I10" s="18"/>
      <c r="J10" s="18"/>
      <c r="K10" s="23"/>
      <c r="L10" s="18"/>
      <c r="M10" s="18"/>
      <c r="N10" s="18"/>
      <c r="O10" s="18"/>
      <c r="P10" s="18"/>
      <c r="Q10" s="18"/>
      <c r="R10" s="18"/>
      <c r="S10" s="18"/>
      <c r="T10" s="18"/>
      <c r="U10" s="26"/>
      <c r="V10" s="18"/>
      <c r="W10" s="18"/>
      <c r="X10" s="18"/>
      <c r="Y10" s="18"/>
      <c r="Z10" s="18"/>
      <c r="AA10" s="18"/>
      <c r="AB10" s="18"/>
      <c r="AC10" s="18"/>
      <c r="AD10" s="18"/>
    </row>
    <row r="11" spans="1:30">
      <c r="A11" s="18"/>
      <c r="B11" s="18"/>
      <c r="C11" s="18"/>
      <c r="D11" s="18"/>
      <c r="E11" s="18"/>
      <c r="F11" s="19"/>
      <c r="G11" s="18"/>
      <c r="H11" s="18"/>
      <c r="I11" s="18"/>
      <c r="J11" s="18"/>
      <c r="K11" s="23"/>
      <c r="L11" s="18"/>
      <c r="M11" s="18"/>
      <c r="N11" s="18"/>
      <c r="O11" s="18"/>
      <c r="P11" s="18"/>
      <c r="Q11" s="18"/>
      <c r="R11" s="18"/>
      <c r="S11" s="18"/>
      <c r="T11" s="18"/>
      <c r="U11" s="26"/>
      <c r="V11" s="18"/>
      <c r="W11" s="18"/>
      <c r="X11" s="18"/>
      <c r="Y11" s="18"/>
      <c r="Z11" s="18"/>
      <c r="AA11" s="18"/>
      <c r="AB11" s="18"/>
      <c r="AC11" s="18"/>
      <c r="AD11" s="18"/>
    </row>
    <row r="12" spans="1:30">
      <c r="A12" s="18"/>
      <c r="B12" s="18"/>
      <c r="C12" s="18"/>
      <c r="D12" s="18"/>
      <c r="E12" s="18"/>
      <c r="F12" s="19"/>
      <c r="G12" s="18"/>
      <c r="H12" s="18"/>
      <c r="I12" s="18"/>
      <c r="J12" s="18"/>
      <c r="K12" s="23"/>
      <c r="L12" s="18"/>
      <c r="M12" s="18"/>
      <c r="N12" s="18"/>
      <c r="O12" s="18"/>
      <c r="P12" s="18"/>
      <c r="Q12" s="18"/>
      <c r="R12" s="18"/>
      <c r="S12" s="18"/>
      <c r="T12" s="18"/>
      <c r="U12" s="26"/>
      <c r="V12" s="18"/>
      <c r="W12" s="18"/>
      <c r="X12" s="18"/>
      <c r="Y12" s="18"/>
      <c r="Z12" s="18"/>
      <c r="AA12" s="18"/>
      <c r="AB12" s="18"/>
      <c r="AC12" s="18"/>
      <c r="AD12" s="18"/>
    </row>
    <row r="13" spans="1:30">
      <c r="A13" s="18"/>
      <c r="B13" s="18"/>
      <c r="C13" s="18"/>
      <c r="D13" s="18"/>
      <c r="E13" s="18"/>
      <c r="F13" s="19"/>
      <c r="G13" s="18"/>
      <c r="H13" s="18"/>
      <c r="I13" s="20"/>
      <c r="J13" s="18"/>
      <c r="K13" s="23"/>
      <c r="L13" s="18"/>
      <c r="M13" s="18"/>
      <c r="N13" s="18"/>
      <c r="O13" s="18"/>
      <c r="P13" s="18"/>
      <c r="Q13" s="18"/>
      <c r="R13" s="18"/>
      <c r="S13" s="18"/>
      <c r="T13" s="18"/>
      <c r="U13" s="26"/>
      <c r="V13" s="18"/>
      <c r="W13" s="18"/>
      <c r="X13" s="18"/>
      <c r="Y13" s="18"/>
      <c r="Z13" s="18"/>
      <c r="AA13" s="18"/>
      <c r="AB13" s="18"/>
      <c r="AC13" s="18"/>
      <c r="AD13" s="18"/>
    </row>
    <row r="14" spans="1:30">
      <c r="A14" s="18"/>
      <c r="B14" s="18"/>
      <c r="C14" s="18"/>
      <c r="D14" s="18"/>
      <c r="E14" s="18"/>
      <c r="F14" s="19"/>
      <c r="G14" s="18"/>
      <c r="H14" s="18"/>
      <c r="I14" s="20"/>
      <c r="J14" s="18"/>
      <c r="K14" s="23"/>
      <c r="L14" s="18"/>
      <c r="M14" s="18"/>
      <c r="N14" s="18"/>
      <c r="O14" s="18"/>
      <c r="P14" s="18"/>
      <c r="Q14" s="18"/>
      <c r="R14" s="18"/>
      <c r="S14" s="18"/>
      <c r="T14" s="18"/>
      <c r="U14" s="26"/>
      <c r="V14" s="18"/>
      <c r="W14" s="18"/>
      <c r="X14" s="18"/>
      <c r="Y14" s="18"/>
      <c r="Z14" s="18"/>
      <c r="AA14" s="18"/>
      <c r="AB14" s="18"/>
      <c r="AC14" s="18"/>
      <c r="AD14" s="18"/>
    </row>
    <row r="15" spans="1:30">
      <c r="A15" s="18"/>
      <c r="B15" s="18"/>
      <c r="C15" s="18"/>
      <c r="D15" s="18"/>
      <c r="E15" s="18"/>
      <c r="F15" s="19"/>
      <c r="G15" s="18"/>
      <c r="H15" s="18"/>
      <c r="I15" s="20"/>
      <c r="J15" s="18"/>
      <c r="K15" s="23"/>
      <c r="L15" s="18"/>
      <c r="M15" s="18"/>
      <c r="N15" s="18"/>
      <c r="O15" s="18"/>
      <c r="P15" s="18"/>
      <c r="Q15" s="18"/>
      <c r="R15" s="18"/>
      <c r="S15" s="18"/>
      <c r="T15" s="18"/>
      <c r="U15" s="26"/>
      <c r="V15" s="18"/>
      <c r="W15" s="18"/>
      <c r="X15" s="18"/>
      <c r="Y15" s="18"/>
      <c r="Z15" s="18"/>
      <c r="AA15" s="18"/>
      <c r="AB15" s="18"/>
      <c r="AC15" s="18"/>
      <c r="AD15" s="18"/>
    </row>
    <row r="16" spans="1:30">
      <c r="A16" s="18"/>
      <c r="B16" s="18"/>
      <c r="C16" s="18"/>
      <c r="D16" s="18"/>
      <c r="E16" s="18"/>
      <c r="F16" s="19"/>
      <c r="G16" s="18"/>
      <c r="H16" s="18"/>
      <c r="I16" s="20"/>
      <c r="J16" s="18"/>
      <c r="K16" s="23"/>
      <c r="L16" s="18"/>
      <c r="M16" s="18"/>
      <c r="N16" s="18"/>
      <c r="O16" s="18"/>
      <c r="P16" s="18"/>
      <c r="Q16" s="18"/>
      <c r="R16" s="18"/>
      <c r="S16" s="18"/>
      <c r="T16" s="18"/>
      <c r="U16" s="26"/>
      <c r="V16" s="18"/>
      <c r="W16" s="18"/>
      <c r="X16" s="18"/>
      <c r="Y16" s="18"/>
      <c r="Z16" s="18"/>
      <c r="AA16" s="18"/>
      <c r="AB16" s="18"/>
      <c r="AC16" s="18"/>
      <c r="AD16" s="18"/>
    </row>
    <row r="17" spans="1:30">
      <c r="A17" s="18"/>
      <c r="B17" s="18"/>
      <c r="C17" s="18"/>
      <c r="D17" s="18"/>
      <c r="E17" s="18"/>
      <c r="F17" s="19"/>
      <c r="G17" s="18"/>
      <c r="H17" s="18"/>
      <c r="I17" s="20"/>
      <c r="J17" s="18"/>
      <c r="K17" s="23"/>
      <c r="L17" s="18"/>
      <c r="M17" s="18"/>
      <c r="N17" s="18"/>
      <c r="O17" s="18"/>
      <c r="P17" s="18"/>
      <c r="Q17" s="18"/>
      <c r="R17" s="18"/>
      <c r="S17" s="18"/>
      <c r="T17" s="18"/>
      <c r="U17" s="26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18"/>
      <c r="B18" s="18"/>
      <c r="C18" s="18"/>
      <c r="D18" s="18"/>
      <c r="E18" s="18"/>
      <c r="F18" s="19"/>
      <c r="G18" s="18"/>
      <c r="H18" s="18"/>
      <c r="I18" s="20"/>
      <c r="J18" s="18"/>
      <c r="K18" s="23"/>
      <c r="L18" s="18"/>
      <c r="M18" s="18"/>
      <c r="N18" s="18"/>
      <c r="O18" s="18"/>
      <c r="P18" s="18"/>
      <c r="Q18" s="18"/>
      <c r="R18" s="18"/>
      <c r="S18" s="18"/>
      <c r="T18" s="18"/>
      <c r="U18" s="26"/>
      <c r="V18" s="18"/>
      <c r="W18" s="18"/>
      <c r="X18" s="18"/>
      <c r="Y18" s="18"/>
      <c r="Z18" s="18"/>
      <c r="AA18" s="18"/>
      <c r="AB18" s="18"/>
      <c r="AC18" s="18"/>
      <c r="AD18" s="18"/>
    </row>
    <row r="19" spans="1:30">
      <c r="A19" s="18"/>
      <c r="B19" s="18"/>
      <c r="C19" s="18"/>
      <c r="D19" s="18"/>
      <c r="E19" s="18"/>
      <c r="F19" s="19"/>
      <c r="G19" s="18"/>
      <c r="H19" s="18"/>
      <c r="I19" s="20"/>
      <c r="J19" s="18"/>
      <c r="K19" s="23"/>
      <c r="L19" s="18"/>
      <c r="M19" s="18"/>
      <c r="N19" s="18"/>
      <c r="O19" s="18"/>
      <c r="P19" s="18"/>
      <c r="Q19" s="18"/>
      <c r="R19" s="18"/>
      <c r="S19" s="18"/>
      <c r="T19" s="18"/>
      <c r="U19" s="26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18"/>
      <c r="B20" s="18"/>
      <c r="C20" s="18"/>
      <c r="D20" s="18"/>
      <c r="E20" s="18"/>
      <c r="F20" s="19"/>
      <c r="G20" s="18"/>
      <c r="H20" s="18"/>
      <c r="I20" s="20"/>
      <c r="J20" s="18"/>
      <c r="K20" s="23"/>
      <c r="L20" s="18"/>
      <c r="M20" s="18"/>
      <c r="N20" s="18"/>
      <c r="O20" s="18"/>
      <c r="P20" s="18"/>
      <c r="Q20" s="18"/>
      <c r="R20" s="18"/>
      <c r="S20" s="18"/>
      <c r="T20" s="18"/>
      <c r="U20" s="26"/>
      <c r="V20" s="18"/>
      <c r="W20" s="18"/>
      <c r="X20" s="18"/>
      <c r="Y20" s="18"/>
      <c r="Z20" s="18"/>
      <c r="AA20" s="18"/>
      <c r="AB20" s="18"/>
      <c r="AC20" s="18"/>
      <c r="AD20" s="18"/>
    </row>
    <row r="21" spans="1:30">
      <c r="A21" s="18"/>
      <c r="B21" s="18"/>
      <c r="C21" s="18"/>
      <c r="D21" s="18"/>
      <c r="E21" s="18"/>
      <c r="F21" s="19"/>
      <c r="G21" s="18"/>
      <c r="H21" s="18"/>
      <c r="I21" s="20"/>
      <c r="J21" s="18"/>
      <c r="K21" s="23"/>
      <c r="L21" s="18"/>
      <c r="M21" s="18"/>
      <c r="N21" s="18"/>
      <c r="O21" s="18"/>
      <c r="P21" s="18"/>
      <c r="Q21" s="18"/>
      <c r="R21" s="18"/>
      <c r="S21" s="18"/>
      <c r="T21" s="18"/>
      <c r="U21" s="26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18"/>
      <c r="B22" s="18"/>
      <c r="C22" s="18"/>
      <c r="D22" s="18"/>
      <c r="E22" s="18"/>
      <c r="F22" s="19"/>
      <c r="G22" s="18"/>
      <c r="H22" s="18"/>
      <c r="I22" s="20"/>
      <c r="J22" s="18"/>
      <c r="K22" s="23"/>
      <c r="L22" s="18"/>
      <c r="M22" s="18"/>
      <c r="N22" s="18"/>
      <c r="O22" s="18"/>
      <c r="P22" s="18"/>
      <c r="Q22" s="18"/>
      <c r="R22" s="18"/>
      <c r="S22" s="18"/>
      <c r="T22" s="18"/>
      <c r="U22" s="26"/>
      <c r="V22" s="18"/>
      <c r="W22" s="18"/>
      <c r="X22" s="18"/>
      <c r="Y22" s="18"/>
      <c r="Z22" s="18"/>
      <c r="AA22" s="18"/>
      <c r="AB22" s="18"/>
      <c r="AC22" s="18"/>
      <c r="AD22" s="18"/>
    </row>
    <row r="23" spans="1:30">
      <c r="A23" s="18"/>
      <c r="B23" s="18"/>
      <c r="C23" s="18"/>
      <c r="D23" s="18"/>
      <c r="E23" s="18"/>
      <c r="F23" s="19"/>
      <c r="G23" s="18"/>
      <c r="H23" s="18"/>
      <c r="I23" s="20"/>
      <c r="J23" s="18"/>
      <c r="K23" s="23"/>
      <c r="L23" s="18"/>
      <c r="M23" s="18"/>
      <c r="N23" s="18"/>
      <c r="O23" s="18"/>
      <c r="P23" s="18"/>
      <c r="Q23" s="18"/>
      <c r="R23" s="18"/>
      <c r="S23" s="18"/>
      <c r="T23" s="18"/>
      <c r="U23" s="26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18"/>
      <c r="B24" s="18"/>
      <c r="C24" s="18"/>
      <c r="D24" s="18"/>
      <c r="E24" s="18"/>
      <c r="F24" s="19"/>
      <c r="G24" s="18"/>
      <c r="H24" s="18"/>
      <c r="I24" s="20"/>
      <c r="J24" s="18"/>
      <c r="K24" s="23"/>
      <c r="L24" s="18"/>
      <c r="M24" s="18"/>
      <c r="N24" s="18"/>
      <c r="O24" s="18"/>
      <c r="P24" s="18"/>
      <c r="Q24" s="18"/>
      <c r="R24" s="18"/>
      <c r="S24" s="18"/>
      <c r="T24" s="18"/>
      <c r="U24" s="26"/>
      <c r="V24" s="18"/>
      <c r="W24" s="18"/>
      <c r="X24" s="18"/>
      <c r="Y24" s="18"/>
      <c r="Z24" s="18"/>
      <c r="AA24" s="18"/>
      <c r="AB24" s="18"/>
      <c r="AC24" s="18"/>
      <c r="AD24" s="18"/>
    </row>
    <row r="25" spans="1:30">
      <c r="A25" s="18"/>
      <c r="B25" s="18"/>
      <c r="C25" s="18"/>
      <c r="D25" s="18"/>
      <c r="E25" s="18"/>
      <c r="F25" s="19"/>
      <c r="G25" s="18"/>
      <c r="H25" s="18"/>
      <c r="I25" s="20"/>
      <c r="J25" s="18"/>
      <c r="K25" s="23"/>
      <c r="L25" s="18"/>
      <c r="M25" s="18"/>
      <c r="N25" s="18"/>
      <c r="O25" s="18"/>
      <c r="P25" s="18"/>
      <c r="Q25" s="18"/>
      <c r="R25" s="18"/>
      <c r="S25" s="18"/>
      <c r="T25" s="18"/>
      <c r="U25" s="26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18"/>
      <c r="B26" s="18"/>
      <c r="C26" s="18"/>
      <c r="D26" s="18"/>
      <c r="E26" s="18"/>
      <c r="F26" s="19"/>
      <c r="G26" s="18"/>
      <c r="H26" s="18"/>
      <c r="I26" s="20"/>
      <c r="J26" s="18"/>
      <c r="K26" s="23"/>
      <c r="L26" s="18"/>
      <c r="M26" s="18"/>
      <c r="N26" s="18"/>
      <c r="O26" s="18"/>
      <c r="P26" s="18"/>
      <c r="Q26" s="18"/>
      <c r="R26" s="18"/>
      <c r="S26" s="18"/>
      <c r="T26" s="18"/>
      <c r="U26" s="26"/>
      <c r="V26" s="18"/>
      <c r="W26" s="18"/>
      <c r="X26" s="18"/>
      <c r="Y26" s="18"/>
      <c r="Z26" s="18"/>
      <c r="AA26" s="18"/>
      <c r="AB26" s="18"/>
      <c r="AC26" s="18"/>
      <c r="AD26" s="18"/>
    </row>
    <row r="27" spans="1:30">
      <c r="A27" s="18"/>
      <c r="B27" s="18"/>
      <c r="C27" s="18"/>
      <c r="D27" s="18"/>
      <c r="E27" s="18"/>
      <c r="F27" s="19"/>
      <c r="G27" s="18"/>
      <c r="H27" s="18"/>
      <c r="I27" s="20"/>
      <c r="J27" s="18"/>
      <c r="K27" s="23"/>
      <c r="L27" s="18"/>
      <c r="M27" s="18"/>
      <c r="N27" s="18"/>
      <c r="O27" s="18"/>
      <c r="P27" s="18"/>
      <c r="Q27" s="18"/>
      <c r="R27" s="18"/>
      <c r="S27" s="18"/>
      <c r="T27" s="18"/>
      <c r="U27" s="26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18"/>
      <c r="B28" s="18"/>
      <c r="C28" s="18"/>
      <c r="D28" s="18"/>
      <c r="E28" s="18"/>
      <c r="F28" s="19"/>
      <c r="G28" s="18"/>
      <c r="H28" s="18"/>
      <c r="I28" s="20"/>
      <c r="J28" s="18"/>
      <c r="K28" s="23"/>
      <c r="L28" s="18"/>
      <c r="M28" s="18"/>
      <c r="N28" s="18"/>
      <c r="O28" s="18"/>
      <c r="P28" s="18"/>
      <c r="Q28" s="18"/>
      <c r="R28" s="18"/>
      <c r="S28" s="18"/>
      <c r="T28" s="18"/>
      <c r="U28" s="26"/>
      <c r="V28" s="18"/>
      <c r="W28" s="18"/>
      <c r="X28" s="18"/>
      <c r="Y28" s="18"/>
      <c r="Z28" s="18"/>
      <c r="AA28" s="18"/>
      <c r="AB28" s="18"/>
      <c r="AC28" s="18"/>
      <c r="AD28" s="18"/>
    </row>
    <row r="29" spans="1:30">
      <c r="A29" s="18"/>
      <c r="B29" s="18"/>
      <c r="C29" s="18"/>
      <c r="D29" s="18"/>
      <c r="E29" s="18"/>
      <c r="F29" s="19"/>
      <c r="G29" s="18"/>
      <c r="H29" s="18"/>
      <c r="I29" s="20"/>
      <c r="J29" s="18"/>
      <c r="K29" s="23"/>
      <c r="L29" s="18"/>
      <c r="M29" s="18"/>
      <c r="N29" s="18"/>
      <c r="O29" s="18"/>
      <c r="P29" s="18"/>
      <c r="Q29" s="18"/>
      <c r="R29" s="18"/>
      <c r="S29" s="18"/>
      <c r="T29" s="18"/>
      <c r="U29" s="26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18"/>
      <c r="B30" s="18"/>
      <c r="C30" s="18"/>
      <c r="D30" s="18"/>
      <c r="E30" s="18"/>
      <c r="F30" s="19"/>
      <c r="G30" s="18"/>
      <c r="H30" s="18"/>
      <c r="I30" s="20"/>
      <c r="J30" s="18"/>
      <c r="K30" s="23"/>
      <c r="L30" s="18"/>
      <c r="M30" s="18"/>
      <c r="N30" s="18"/>
      <c r="O30" s="18"/>
      <c r="P30" s="18"/>
      <c r="Q30" s="18"/>
      <c r="R30" s="18"/>
      <c r="S30" s="18"/>
      <c r="T30" s="18"/>
      <c r="U30" s="26"/>
      <c r="V30" s="18"/>
      <c r="W30" s="18"/>
      <c r="X30" s="18"/>
      <c r="Y30" s="18"/>
      <c r="Z30" s="18"/>
      <c r="AA30" s="18"/>
      <c r="AB30" s="18"/>
      <c r="AC30" s="18"/>
      <c r="AD30" s="18"/>
    </row>
    <row r="31" spans="1:30">
      <c r="A31" s="18"/>
      <c r="B31" s="18"/>
      <c r="C31" s="18"/>
      <c r="D31" s="18"/>
      <c r="E31" s="18"/>
      <c r="F31" s="19"/>
      <c r="G31" s="18"/>
      <c r="H31" s="18"/>
      <c r="I31" s="20"/>
      <c r="J31" s="18"/>
      <c r="K31" s="23"/>
      <c r="L31" s="18"/>
      <c r="M31" s="18"/>
      <c r="N31" s="18"/>
      <c r="O31" s="18"/>
      <c r="P31" s="18"/>
      <c r="Q31" s="18"/>
      <c r="R31" s="18"/>
      <c r="S31" s="18"/>
      <c r="T31" s="18"/>
      <c r="U31" s="26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18"/>
      <c r="B32" s="18"/>
      <c r="C32" s="18"/>
      <c r="D32" s="18"/>
      <c r="E32" s="18"/>
      <c r="F32" s="19"/>
      <c r="G32" s="18"/>
      <c r="H32" s="18"/>
      <c r="I32" s="20"/>
      <c r="J32" s="18"/>
      <c r="K32" s="23"/>
      <c r="L32" s="18"/>
      <c r="M32" s="18"/>
      <c r="N32" s="18"/>
      <c r="O32" s="18"/>
      <c r="P32" s="18"/>
      <c r="Q32" s="18"/>
      <c r="R32" s="18"/>
      <c r="S32" s="18"/>
      <c r="T32" s="18"/>
      <c r="U32" s="26"/>
      <c r="V32" s="18"/>
      <c r="W32" s="18"/>
      <c r="X32" s="18"/>
      <c r="Y32" s="18"/>
      <c r="Z32" s="18"/>
      <c r="AA32" s="18"/>
      <c r="AB32" s="18"/>
      <c r="AC32" s="18"/>
      <c r="AD32" s="18"/>
    </row>
    <row r="33" spans="1:30">
      <c r="A33" s="18"/>
      <c r="B33" s="18"/>
      <c r="C33" s="18"/>
      <c r="D33" s="18"/>
      <c r="E33" s="18"/>
      <c r="F33" s="19"/>
      <c r="G33" s="18"/>
      <c r="H33" s="18"/>
      <c r="I33" s="20"/>
      <c r="J33" s="18"/>
      <c r="K33" s="23"/>
      <c r="L33" s="18"/>
      <c r="M33" s="18"/>
      <c r="N33" s="18"/>
      <c r="O33" s="18"/>
      <c r="P33" s="18"/>
      <c r="Q33" s="18"/>
      <c r="R33" s="18"/>
      <c r="S33" s="18"/>
      <c r="T33" s="18"/>
      <c r="U33" s="26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18"/>
      <c r="B34" s="18"/>
      <c r="C34" s="18"/>
      <c r="D34" s="18"/>
      <c r="E34" s="18"/>
      <c r="F34" s="19"/>
      <c r="G34" s="18"/>
      <c r="H34" s="18"/>
      <c r="I34" s="20"/>
      <c r="J34" s="18"/>
      <c r="K34" s="23"/>
      <c r="L34" s="18"/>
      <c r="M34" s="18"/>
      <c r="N34" s="18"/>
      <c r="O34" s="18"/>
      <c r="P34" s="18"/>
      <c r="Q34" s="18"/>
      <c r="R34" s="18"/>
      <c r="S34" s="18"/>
      <c r="T34" s="18"/>
      <c r="U34" s="26"/>
      <c r="V34" s="18"/>
      <c r="W34" s="18"/>
      <c r="X34" s="18"/>
      <c r="Y34" s="18"/>
      <c r="Z34" s="18"/>
      <c r="AA34" s="18"/>
      <c r="AB34" s="18"/>
      <c r="AC34" s="18"/>
      <c r="AD34" s="18"/>
    </row>
    <row r="35" spans="1:30">
      <c r="A35" s="18"/>
      <c r="B35" s="18"/>
      <c r="C35" s="18"/>
      <c r="D35" s="18"/>
      <c r="E35" s="18"/>
      <c r="F35" s="19"/>
      <c r="G35" s="18"/>
      <c r="H35" s="18"/>
      <c r="I35" s="20"/>
      <c r="J35" s="18"/>
      <c r="K35" s="23"/>
      <c r="L35" s="18"/>
      <c r="M35" s="18"/>
      <c r="N35" s="18"/>
      <c r="O35" s="18"/>
      <c r="P35" s="18"/>
      <c r="Q35" s="18"/>
      <c r="R35" s="18"/>
      <c r="S35" s="18"/>
      <c r="T35" s="18"/>
      <c r="U35" s="26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18"/>
      <c r="B36" s="18"/>
      <c r="C36" s="18"/>
      <c r="D36" s="18"/>
      <c r="E36" s="18"/>
      <c r="F36" s="19"/>
      <c r="G36" s="18"/>
      <c r="H36" s="18"/>
      <c r="I36" s="20"/>
      <c r="J36" s="18"/>
      <c r="K36" s="23"/>
      <c r="L36" s="18"/>
      <c r="M36" s="18"/>
      <c r="N36" s="18"/>
      <c r="O36" s="18"/>
      <c r="P36" s="18"/>
      <c r="Q36" s="18"/>
      <c r="R36" s="18"/>
      <c r="S36" s="18"/>
      <c r="T36" s="18"/>
      <c r="U36" s="26"/>
      <c r="V36" s="18"/>
      <c r="W36" s="18"/>
      <c r="X36" s="18"/>
      <c r="Y36" s="18"/>
      <c r="Z36" s="18"/>
      <c r="AA36" s="18"/>
      <c r="AB36" s="18"/>
      <c r="AC36" s="18"/>
      <c r="AD36" s="18"/>
    </row>
    <row r="37" spans="1:30">
      <c r="A37" s="18"/>
      <c r="B37" s="18"/>
      <c r="C37" s="18"/>
      <c r="D37" s="18"/>
      <c r="E37" s="18"/>
      <c r="F37" s="19"/>
      <c r="G37" s="18"/>
      <c r="H37" s="18"/>
      <c r="I37" s="20"/>
      <c r="J37" s="18"/>
      <c r="K37" s="23"/>
      <c r="L37" s="18"/>
      <c r="M37" s="18"/>
      <c r="N37" s="18"/>
      <c r="O37" s="18"/>
      <c r="P37" s="18"/>
      <c r="Q37" s="18"/>
      <c r="R37" s="18"/>
      <c r="S37" s="18"/>
      <c r="T37" s="18"/>
      <c r="U37" s="26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18"/>
      <c r="B38" s="18"/>
      <c r="C38" s="18"/>
      <c r="D38" s="18"/>
      <c r="E38" s="18"/>
      <c r="F38" s="19"/>
      <c r="G38" s="18"/>
      <c r="H38" s="18"/>
      <c r="I38" s="20"/>
      <c r="J38" s="18"/>
      <c r="K38" s="23"/>
      <c r="L38" s="18"/>
      <c r="M38" s="18"/>
      <c r="N38" s="18"/>
      <c r="O38" s="18"/>
      <c r="P38" s="18"/>
      <c r="Q38" s="18"/>
      <c r="R38" s="18"/>
      <c r="S38" s="18"/>
      <c r="T38" s="18"/>
      <c r="U38" s="26"/>
      <c r="V38" s="18"/>
      <c r="W38" s="18"/>
      <c r="X38" s="18"/>
      <c r="Y38" s="18"/>
      <c r="Z38" s="18"/>
      <c r="AA38" s="18"/>
      <c r="AB38" s="18"/>
      <c r="AC38" s="18"/>
      <c r="AD38" s="18"/>
    </row>
    <row r="39" spans="1:30">
      <c r="A39" s="18"/>
      <c r="B39" s="18"/>
      <c r="C39" s="18"/>
      <c r="D39" s="18"/>
      <c r="E39" s="18"/>
      <c r="F39" s="19"/>
      <c r="G39" s="18"/>
      <c r="H39" s="18"/>
      <c r="I39" s="20"/>
      <c r="J39" s="18"/>
      <c r="K39" s="23"/>
      <c r="L39" s="18"/>
      <c r="M39" s="18"/>
      <c r="N39" s="18"/>
      <c r="O39" s="18"/>
      <c r="P39" s="18"/>
      <c r="Q39" s="18"/>
      <c r="R39" s="18"/>
      <c r="S39" s="18"/>
      <c r="T39" s="18"/>
      <c r="U39" s="26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18"/>
      <c r="B40" s="18"/>
      <c r="C40" s="18"/>
      <c r="D40" s="18"/>
      <c r="E40" s="18"/>
      <c r="F40" s="19"/>
      <c r="G40" s="18"/>
      <c r="H40" s="18"/>
      <c r="I40" s="20"/>
      <c r="J40" s="18"/>
      <c r="K40" s="23"/>
      <c r="L40" s="18"/>
      <c r="M40" s="18"/>
      <c r="N40" s="18"/>
      <c r="O40" s="18"/>
      <c r="P40" s="18"/>
      <c r="Q40" s="18"/>
      <c r="R40" s="18"/>
      <c r="S40" s="18"/>
      <c r="T40" s="18"/>
      <c r="U40" s="26"/>
      <c r="V40" s="18"/>
      <c r="W40" s="18"/>
      <c r="X40" s="18"/>
      <c r="Y40" s="18"/>
      <c r="Z40" s="18"/>
      <c r="AA40" s="18"/>
      <c r="AB40" s="18"/>
      <c r="AC40" s="18"/>
      <c r="AD40" s="18"/>
    </row>
    <row r="41" spans="1:30">
      <c r="A41" s="18"/>
      <c r="B41" s="18"/>
      <c r="C41" s="18"/>
      <c r="D41" s="18"/>
      <c r="E41" s="18"/>
      <c r="F41" s="19"/>
      <c r="G41" s="18"/>
      <c r="H41" s="18"/>
      <c r="I41" s="20"/>
      <c r="J41" s="18"/>
      <c r="K41" s="23"/>
      <c r="L41" s="18"/>
      <c r="M41" s="18"/>
      <c r="N41" s="18"/>
      <c r="O41" s="18"/>
      <c r="P41" s="18"/>
      <c r="Q41" s="18"/>
      <c r="R41" s="18"/>
      <c r="S41" s="18"/>
      <c r="T41" s="18"/>
      <c r="U41" s="26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18"/>
      <c r="B42" s="18"/>
      <c r="C42" s="18"/>
      <c r="D42" s="18"/>
      <c r="E42" s="18"/>
      <c r="F42" s="19"/>
      <c r="G42" s="18"/>
      <c r="H42" s="18"/>
      <c r="I42" s="20"/>
      <c r="J42" s="18"/>
      <c r="K42" s="23"/>
      <c r="L42" s="18"/>
      <c r="M42" s="18"/>
      <c r="N42" s="18"/>
      <c r="O42" s="18"/>
      <c r="P42" s="18"/>
      <c r="Q42" s="18"/>
      <c r="R42" s="18"/>
      <c r="S42" s="18"/>
      <c r="T42" s="18"/>
      <c r="U42" s="26"/>
      <c r="V42" s="18"/>
      <c r="W42" s="18"/>
      <c r="X42" s="18"/>
      <c r="Y42" s="18"/>
      <c r="Z42" s="18"/>
      <c r="AA42" s="18"/>
      <c r="AB42" s="18"/>
      <c r="AC42" s="18"/>
      <c r="AD42" s="18"/>
    </row>
    <row r="43" spans="1:30">
      <c r="A43" s="18"/>
      <c r="B43" s="18"/>
      <c r="C43" s="18"/>
      <c r="D43" s="18"/>
      <c r="E43" s="18"/>
      <c r="F43" s="19"/>
      <c r="G43" s="18"/>
      <c r="H43" s="18"/>
      <c r="I43" s="20"/>
      <c r="J43" s="18"/>
      <c r="K43" s="23"/>
      <c r="L43" s="18"/>
      <c r="M43" s="18"/>
      <c r="N43" s="18"/>
      <c r="O43" s="18"/>
      <c r="P43" s="18"/>
      <c r="Q43" s="18"/>
      <c r="R43" s="18"/>
      <c r="S43" s="18"/>
      <c r="T43" s="18"/>
      <c r="U43" s="26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18"/>
      <c r="B44" s="18"/>
      <c r="C44" s="18"/>
      <c r="D44" s="18"/>
      <c r="E44" s="18"/>
      <c r="F44" s="19"/>
      <c r="G44" s="18"/>
      <c r="H44" s="18"/>
      <c r="I44" s="20"/>
      <c r="J44" s="18"/>
      <c r="K44" s="23"/>
      <c r="L44" s="18"/>
      <c r="M44" s="18"/>
      <c r="N44" s="18"/>
      <c r="O44" s="18"/>
      <c r="P44" s="18"/>
      <c r="Q44" s="18"/>
      <c r="R44" s="18"/>
      <c r="S44" s="18"/>
      <c r="T44" s="18"/>
      <c r="U44" s="26"/>
      <c r="V44" s="18"/>
      <c r="W44" s="18"/>
      <c r="X44" s="18"/>
      <c r="Y44" s="18"/>
      <c r="Z44" s="18"/>
      <c r="AA44" s="18"/>
      <c r="AB44" s="18"/>
      <c r="AC44" s="18"/>
      <c r="AD44" s="18"/>
    </row>
    <row r="45" spans="1:30">
      <c r="A45" s="18"/>
      <c r="B45" s="18"/>
      <c r="C45" s="18"/>
      <c r="D45" s="18"/>
      <c r="E45" s="18"/>
      <c r="F45" s="19"/>
      <c r="G45" s="18"/>
      <c r="H45" s="18"/>
      <c r="I45" s="20"/>
      <c r="J45" s="18"/>
      <c r="K45" s="23"/>
      <c r="L45" s="18"/>
      <c r="M45" s="18"/>
      <c r="N45" s="18"/>
      <c r="O45" s="18"/>
      <c r="P45" s="18"/>
      <c r="Q45" s="18"/>
      <c r="R45" s="18"/>
      <c r="S45" s="18"/>
      <c r="T45" s="18"/>
      <c r="U45" s="26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18"/>
      <c r="B46" s="18"/>
      <c r="C46" s="18"/>
      <c r="D46" s="18"/>
      <c r="E46" s="18"/>
      <c r="F46" s="19"/>
      <c r="G46" s="18"/>
      <c r="H46" s="18"/>
      <c r="I46" s="20"/>
      <c r="J46" s="18"/>
      <c r="K46" s="23"/>
      <c r="L46" s="18"/>
      <c r="M46" s="18"/>
      <c r="N46" s="18"/>
      <c r="O46" s="18"/>
      <c r="P46" s="18"/>
      <c r="Q46" s="18"/>
      <c r="R46" s="18"/>
      <c r="S46" s="18"/>
      <c r="T46" s="18"/>
      <c r="U46" s="26"/>
      <c r="V46" s="18"/>
      <c r="W46" s="18"/>
      <c r="X46" s="18"/>
      <c r="Y46" s="18"/>
      <c r="Z46" s="18"/>
      <c r="AA46" s="18"/>
      <c r="AB46" s="18"/>
      <c r="AC46" s="18"/>
      <c r="AD46" s="18"/>
    </row>
    <row r="47" spans="1:30">
      <c r="A47" s="18"/>
      <c r="B47" s="18"/>
      <c r="C47" s="18"/>
      <c r="D47" s="18"/>
      <c r="E47" s="18"/>
      <c r="F47" s="19"/>
      <c r="G47" s="18"/>
      <c r="H47" s="18"/>
      <c r="I47" s="20"/>
      <c r="J47" s="18"/>
      <c r="K47" s="23"/>
      <c r="L47" s="18"/>
      <c r="M47" s="18"/>
      <c r="N47" s="18"/>
      <c r="O47" s="18"/>
      <c r="P47" s="18"/>
      <c r="Q47" s="18"/>
      <c r="R47" s="18"/>
      <c r="S47" s="18"/>
      <c r="T47" s="18"/>
      <c r="U47" s="26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18"/>
      <c r="B48" s="18"/>
      <c r="C48" s="18"/>
      <c r="D48" s="18"/>
      <c r="E48" s="18"/>
      <c r="F48" s="19"/>
      <c r="G48" s="18"/>
      <c r="H48" s="18"/>
      <c r="I48" s="20"/>
      <c r="J48" s="18"/>
      <c r="K48" s="23"/>
      <c r="L48" s="18"/>
      <c r="M48" s="18"/>
      <c r="N48" s="18"/>
      <c r="O48" s="18"/>
      <c r="P48" s="18"/>
      <c r="Q48" s="18"/>
      <c r="R48" s="18"/>
      <c r="S48" s="18"/>
      <c r="T48" s="18"/>
      <c r="U48" s="26"/>
      <c r="V48" s="18"/>
      <c r="W48" s="18"/>
      <c r="X48" s="18"/>
      <c r="Y48" s="18"/>
      <c r="Z48" s="18"/>
      <c r="AA48" s="18"/>
      <c r="AB48" s="18"/>
      <c r="AC48" s="18"/>
      <c r="AD48" s="18"/>
    </row>
    <row r="49" spans="1:30">
      <c r="A49" s="18"/>
      <c r="B49" s="18"/>
      <c r="C49" s="18"/>
      <c r="D49" s="18"/>
      <c r="E49" s="18"/>
      <c r="F49" s="19"/>
      <c r="G49" s="18"/>
      <c r="H49" s="18"/>
      <c r="I49" s="20"/>
      <c r="J49" s="18"/>
      <c r="K49" s="23"/>
      <c r="L49" s="18"/>
      <c r="M49" s="18"/>
      <c r="N49" s="18"/>
      <c r="O49" s="18"/>
      <c r="P49" s="18"/>
      <c r="Q49" s="18"/>
      <c r="R49" s="18"/>
      <c r="S49" s="18"/>
      <c r="T49" s="18"/>
      <c r="U49" s="26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18"/>
      <c r="B50" s="18"/>
      <c r="C50" s="18"/>
      <c r="D50" s="18"/>
      <c r="E50" s="18"/>
      <c r="F50" s="19"/>
      <c r="G50" s="18"/>
      <c r="H50" s="18"/>
      <c r="I50" s="20"/>
      <c r="J50" s="18"/>
      <c r="K50" s="23"/>
      <c r="L50" s="18"/>
      <c r="M50" s="18"/>
      <c r="N50" s="18"/>
      <c r="O50" s="18"/>
      <c r="P50" s="18"/>
      <c r="Q50" s="18"/>
      <c r="R50" s="18"/>
      <c r="S50" s="18"/>
      <c r="T50" s="18"/>
      <c r="U50" s="26"/>
      <c r="V50" s="18"/>
      <c r="W50" s="18"/>
      <c r="X50" s="18"/>
      <c r="Y50" s="18"/>
      <c r="Z50" s="18"/>
      <c r="AA50" s="18"/>
      <c r="AB50" s="18"/>
      <c r="AC50" s="18"/>
      <c r="AD50" s="18"/>
    </row>
    <row r="51" spans="1:30">
      <c r="A51" s="18"/>
      <c r="B51" s="18"/>
      <c r="C51" s="18"/>
      <c r="D51" s="18"/>
      <c r="E51" s="18"/>
      <c r="F51" s="19"/>
      <c r="G51" s="18"/>
      <c r="H51" s="18"/>
      <c r="I51" s="20"/>
      <c r="J51" s="18"/>
      <c r="K51" s="23"/>
      <c r="L51" s="18"/>
      <c r="M51" s="18"/>
      <c r="N51" s="18"/>
      <c r="O51" s="18"/>
      <c r="P51" s="18"/>
      <c r="Q51" s="18"/>
      <c r="R51" s="18"/>
      <c r="S51" s="18"/>
      <c r="T51" s="18"/>
      <c r="U51" s="26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18"/>
      <c r="B52" s="18"/>
      <c r="C52" s="18"/>
      <c r="D52" s="18"/>
      <c r="E52" s="18"/>
      <c r="F52" s="19"/>
      <c r="G52" s="18"/>
      <c r="H52" s="18"/>
      <c r="I52" s="20"/>
      <c r="J52" s="18"/>
      <c r="K52" s="23"/>
      <c r="L52" s="18"/>
      <c r="M52" s="18"/>
      <c r="N52" s="18"/>
      <c r="O52" s="18"/>
      <c r="P52" s="18"/>
      <c r="Q52" s="18"/>
      <c r="R52" s="18"/>
      <c r="S52" s="18"/>
      <c r="T52" s="18"/>
      <c r="U52" s="26"/>
      <c r="V52" s="18"/>
      <c r="W52" s="18"/>
      <c r="X52" s="18"/>
      <c r="Y52" s="18"/>
      <c r="Z52" s="18"/>
      <c r="AA52" s="18"/>
      <c r="AB52" s="18"/>
      <c r="AC52" s="18"/>
      <c r="AD52" s="18"/>
    </row>
    <row r="53" spans="1:30">
      <c r="A53" s="18"/>
      <c r="B53" s="18"/>
      <c r="C53" s="18"/>
      <c r="D53" s="18"/>
      <c r="E53" s="18"/>
      <c r="F53" s="19"/>
      <c r="G53" s="18"/>
      <c r="H53" s="18"/>
      <c r="I53" s="20"/>
      <c r="J53" s="18"/>
      <c r="K53" s="23"/>
      <c r="L53" s="18"/>
      <c r="M53" s="18"/>
      <c r="N53" s="18"/>
      <c r="O53" s="18"/>
      <c r="P53" s="18"/>
      <c r="Q53" s="18"/>
      <c r="R53" s="18"/>
      <c r="S53" s="18"/>
      <c r="T53" s="18"/>
      <c r="U53" s="26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18"/>
      <c r="B54" s="18"/>
      <c r="C54" s="18"/>
      <c r="D54" s="18"/>
      <c r="E54" s="18"/>
      <c r="F54" s="19"/>
      <c r="G54" s="18"/>
      <c r="H54" s="18"/>
      <c r="I54" s="20"/>
      <c r="J54" s="18"/>
      <c r="K54" s="23"/>
      <c r="L54" s="18"/>
      <c r="M54" s="18"/>
      <c r="N54" s="18"/>
      <c r="O54" s="18"/>
      <c r="P54" s="18"/>
      <c r="Q54" s="18"/>
      <c r="R54" s="18"/>
      <c r="S54" s="18"/>
      <c r="T54" s="18"/>
      <c r="U54" s="26"/>
      <c r="V54" s="18"/>
      <c r="W54" s="18"/>
      <c r="X54" s="18"/>
      <c r="Y54" s="18"/>
      <c r="Z54" s="18"/>
      <c r="AA54" s="18"/>
      <c r="AB54" s="18"/>
      <c r="AC54" s="18"/>
      <c r="AD54" s="18"/>
    </row>
    <row r="55" spans="1:30">
      <c r="A55" s="18"/>
      <c r="B55" s="18"/>
      <c r="C55" s="18"/>
      <c r="D55" s="18"/>
      <c r="E55" s="18"/>
      <c r="F55" s="19"/>
      <c r="G55" s="18"/>
      <c r="H55" s="18"/>
      <c r="I55" s="20"/>
      <c r="J55" s="18"/>
      <c r="K55" s="23"/>
      <c r="L55" s="18"/>
      <c r="M55" s="18"/>
      <c r="N55" s="18"/>
      <c r="O55" s="18"/>
      <c r="P55" s="18"/>
      <c r="Q55" s="18"/>
      <c r="R55" s="18"/>
      <c r="S55" s="18"/>
      <c r="T55" s="18"/>
      <c r="U55" s="26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18"/>
      <c r="B56" s="18"/>
      <c r="C56" s="18"/>
      <c r="D56" s="18"/>
      <c r="E56" s="18"/>
      <c r="F56" s="19"/>
      <c r="G56" s="18"/>
      <c r="H56" s="18"/>
      <c r="I56" s="20"/>
      <c r="J56" s="18"/>
      <c r="K56" s="23"/>
      <c r="L56" s="18"/>
      <c r="M56" s="18"/>
      <c r="N56" s="18"/>
      <c r="O56" s="18"/>
      <c r="P56" s="18"/>
      <c r="Q56" s="18"/>
      <c r="R56" s="18"/>
      <c r="S56" s="18"/>
      <c r="T56" s="18"/>
      <c r="U56" s="26"/>
      <c r="V56" s="18"/>
      <c r="W56" s="18"/>
      <c r="X56" s="18"/>
      <c r="Y56" s="18"/>
      <c r="Z56" s="18"/>
      <c r="AA56" s="18"/>
      <c r="AB56" s="18"/>
      <c r="AC56" s="18"/>
      <c r="AD56" s="18"/>
    </row>
    <row r="57" spans="1:30">
      <c r="A57" s="18"/>
      <c r="B57" s="18"/>
      <c r="C57" s="18"/>
      <c r="D57" s="18"/>
      <c r="E57" s="18"/>
      <c r="F57" s="19"/>
      <c r="G57" s="18"/>
      <c r="H57" s="18"/>
      <c r="I57" s="20"/>
      <c r="J57" s="18"/>
      <c r="K57" s="23"/>
      <c r="L57" s="18"/>
      <c r="M57" s="18"/>
      <c r="N57" s="18"/>
      <c r="O57" s="18"/>
      <c r="P57" s="18"/>
      <c r="Q57" s="18"/>
      <c r="R57" s="18"/>
      <c r="S57" s="18"/>
      <c r="T57" s="18"/>
      <c r="U57" s="26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18"/>
      <c r="B58" s="18"/>
      <c r="C58" s="18"/>
      <c r="D58" s="18"/>
      <c r="E58" s="18"/>
      <c r="F58" s="19"/>
      <c r="G58" s="18"/>
      <c r="H58" s="18"/>
      <c r="I58" s="20"/>
      <c r="J58" s="18"/>
      <c r="K58" s="23"/>
      <c r="L58" s="18"/>
      <c r="M58" s="18"/>
      <c r="N58" s="18"/>
      <c r="O58" s="18"/>
      <c r="P58" s="18"/>
      <c r="Q58" s="18"/>
      <c r="R58" s="18"/>
      <c r="S58" s="18"/>
      <c r="T58" s="18"/>
      <c r="U58" s="26"/>
      <c r="V58" s="18"/>
      <c r="W58" s="18"/>
      <c r="X58" s="18"/>
      <c r="Y58" s="18"/>
      <c r="Z58" s="18"/>
      <c r="AA58" s="18"/>
      <c r="AB58" s="18"/>
      <c r="AC58" s="18"/>
      <c r="AD58" s="18"/>
    </row>
    <row r="59" spans="1:30">
      <c r="A59" s="18"/>
      <c r="B59" s="18"/>
      <c r="C59" s="18"/>
      <c r="D59" s="18"/>
      <c r="E59" s="18"/>
      <c r="F59" s="19"/>
      <c r="G59" s="18"/>
      <c r="H59" s="18"/>
      <c r="I59" s="20"/>
      <c r="J59" s="18"/>
      <c r="K59" s="23"/>
      <c r="L59" s="18"/>
      <c r="M59" s="18"/>
      <c r="N59" s="18"/>
      <c r="O59" s="18"/>
      <c r="P59" s="18"/>
      <c r="Q59" s="18"/>
      <c r="R59" s="18"/>
      <c r="S59" s="18"/>
      <c r="T59" s="18"/>
      <c r="U59" s="26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18"/>
      <c r="B60" s="18"/>
      <c r="C60" s="18"/>
      <c r="D60" s="18"/>
      <c r="E60" s="18"/>
      <c r="F60" s="19"/>
      <c r="G60" s="18"/>
      <c r="H60" s="18"/>
      <c r="I60" s="20"/>
      <c r="J60" s="18"/>
      <c r="K60" s="23"/>
      <c r="L60" s="18"/>
      <c r="M60" s="18"/>
      <c r="N60" s="18"/>
      <c r="O60" s="18"/>
      <c r="P60" s="18"/>
      <c r="Q60" s="18"/>
      <c r="R60" s="18"/>
      <c r="S60" s="18"/>
      <c r="T60" s="18"/>
      <c r="U60" s="26"/>
      <c r="V60" s="18"/>
      <c r="W60" s="18"/>
      <c r="X60" s="18"/>
      <c r="Y60" s="18"/>
      <c r="Z60" s="18"/>
      <c r="AA60" s="18"/>
      <c r="AB60" s="18"/>
      <c r="AC60" s="18"/>
      <c r="AD60" s="18"/>
    </row>
    <row r="61" spans="1:30">
      <c r="A61" s="18"/>
      <c r="B61" s="18"/>
      <c r="C61" s="18"/>
      <c r="D61" s="18"/>
      <c r="E61" s="18"/>
      <c r="F61" s="19"/>
      <c r="G61" s="18"/>
      <c r="H61" s="18"/>
      <c r="I61" s="20"/>
      <c r="J61" s="18"/>
      <c r="K61" s="23"/>
      <c r="L61" s="18"/>
      <c r="M61" s="18"/>
      <c r="N61" s="18"/>
      <c r="O61" s="18"/>
      <c r="P61" s="18"/>
      <c r="Q61" s="18"/>
      <c r="R61" s="18"/>
      <c r="S61" s="18"/>
      <c r="T61" s="18"/>
      <c r="U61" s="26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18"/>
      <c r="B62" s="18"/>
      <c r="C62" s="18"/>
      <c r="D62" s="18"/>
      <c r="E62" s="18"/>
      <c r="F62" s="19"/>
      <c r="G62" s="18"/>
      <c r="H62" s="18"/>
      <c r="I62" s="20"/>
      <c r="J62" s="18"/>
      <c r="K62" s="23"/>
      <c r="L62" s="18"/>
      <c r="M62" s="18"/>
      <c r="N62" s="18"/>
      <c r="O62" s="18"/>
      <c r="P62" s="18"/>
      <c r="Q62" s="18"/>
      <c r="R62" s="18"/>
      <c r="S62" s="18"/>
      <c r="T62" s="18"/>
      <c r="U62" s="26"/>
      <c r="V62" s="18"/>
      <c r="W62" s="18"/>
      <c r="X62" s="18"/>
      <c r="Y62" s="18"/>
      <c r="Z62" s="18"/>
      <c r="AA62" s="18"/>
      <c r="AB62" s="18"/>
      <c r="AC62" s="18"/>
      <c r="AD62" s="18"/>
    </row>
    <row r="63" spans="1:30">
      <c r="A63" s="18"/>
      <c r="B63" s="18"/>
      <c r="C63" s="18"/>
      <c r="D63" s="18"/>
      <c r="E63" s="18"/>
      <c r="F63" s="19"/>
      <c r="G63" s="18"/>
      <c r="H63" s="18"/>
      <c r="I63" s="20"/>
      <c r="J63" s="18"/>
      <c r="K63" s="23"/>
      <c r="L63" s="18"/>
      <c r="M63" s="18"/>
      <c r="N63" s="18"/>
      <c r="O63" s="18"/>
      <c r="P63" s="18"/>
      <c r="Q63" s="18"/>
      <c r="R63" s="18"/>
      <c r="S63" s="18"/>
      <c r="T63" s="18"/>
      <c r="U63" s="26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18"/>
      <c r="B64" s="18"/>
      <c r="C64" s="18"/>
      <c r="D64" s="18"/>
      <c r="E64" s="18"/>
      <c r="F64" s="19"/>
      <c r="G64" s="18"/>
      <c r="H64" s="18"/>
      <c r="I64" s="20"/>
      <c r="J64" s="18"/>
      <c r="K64" s="23"/>
      <c r="L64" s="18"/>
      <c r="M64" s="18"/>
      <c r="N64" s="18"/>
      <c r="O64" s="18"/>
      <c r="P64" s="18"/>
      <c r="Q64" s="18"/>
      <c r="R64" s="18"/>
      <c r="S64" s="18"/>
      <c r="T64" s="18"/>
      <c r="U64" s="26"/>
      <c r="V64" s="18"/>
      <c r="W64" s="18"/>
      <c r="X64" s="18"/>
      <c r="Y64" s="18"/>
      <c r="Z64" s="18"/>
      <c r="AA64" s="18"/>
      <c r="AB64" s="18"/>
      <c r="AC64" s="18"/>
      <c r="AD64" s="18"/>
    </row>
    <row r="65" spans="1:30">
      <c r="A65" s="18"/>
      <c r="B65" s="18"/>
      <c r="C65" s="18"/>
      <c r="D65" s="18"/>
      <c r="E65" s="18"/>
      <c r="F65" s="19"/>
      <c r="G65" s="18"/>
      <c r="H65" s="18"/>
      <c r="I65" s="20"/>
      <c r="J65" s="18"/>
      <c r="K65" s="23"/>
      <c r="L65" s="18"/>
      <c r="M65" s="18"/>
      <c r="N65" s="18"/>
      <c r="O65" s="18"/>
      <c r="P65" s="18"/>
      <c r="Q65" s="18"/>
      <c r="R65" s="18"/>
      <c r="S65" s="18"/>
      <c r="T65" s="18"/>
      <c r="U65" s="26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18"/>
      <c r="B66" s="18"/>
      <c r="C66" s="18"/>
      <c r="D66" s="18"/>
      <c r="E66" s="18"/>
      <c r="F66" s="19"/>
      <c r="G66" s="18"/>
      <c r="H66" s="18"/>
      <c r="I66" s="20"/>
      <c r="J66" s="18"/>
      <c r="K66" s="23"/>
      <c r="L66" s="18"/>
      <c r="M66" s="18"/>
      <c r="N66" s="18"/>
      <c r="O66" s="18"/>
      <c r="P66" s="18"/>
      <c r="Q66" s="18"/>
      <c r="R66" s="18"/>
      <c r="S66" s="18"/>
      <c r="T66" s="18"/>
      <c r="U66" s="26"/>
      <c r="V66" s="18"/>
      <c r="W66" s="18"/>
      <c r="X66" s="18"/>
      <c r="Y66" s="18"/>
      <c r="Z66" s="18"/>
      <c r="AA66" s="18"/>
      <c r="AB66" s="18"/>
      <c r="AC66" s="18"/>
      <c r="AD66" s="18"/>
    </row>
    <row r="67" spans="1:30">
      <c r="A67" s="18"/>
      <c r="B67" s="18"/>
      <c r="C67" s="18"/>
      <c r="D67" s="18"/>
      <c r="E67" s="18"/>
      <c r="F67" s="19"/>
      <c r="G67" s="18"/>
      <c r="H67" s="18"/>
      <c r="I67" s="20"/>
      <c r="J67" s="18"/>
      <c r="K67" s="23"/>
      <c r="L67" s="18"/>
      <c r="M67" s="18"/>
      <c r="N67" s="18"/>
      <c r="O67" s="18"/>
      <c r="P67" s="18"/>
      <c r="Q67" s="18"/>
      <c r="R67" s="18"/>
      <c r="S67" s="18"/>
      <c r="T67" s="18"/>
      <c r="U67" s="26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18"/>
      <c r="B68" s="18"/>
      <c r="C68" s="18"/>
      <c r="D68" s="18"/>
      <c r="E68" s="18"/>
      <c r="F68" s="19"/>
      <c r="G68" s="18"/>
      <c r="H68" s="18"/>
      <c r="I68" s="20"/>
      <c r="J68" s="18"/>
      <c r="K68" s="23"/>
      <c r="L68" s="18"/>
      <c r="M68" s="18"/>
      <c r="N68" s="18"/>
      <c r="O68" s="18"/>
      <c r="P68" s="18"/>
      <c r="Q68" s="18"/>
      <c r="R68" s="18"/>
      <c r="S68" s="18"/>
      <c r="T68" s="18"/>
      <c r="U68" s="26"/>
      <c r="V68" s="18"/>
      <c r="W68" s="18"/>
      <c r="X68" s="18"/>
      <c r="Y68" s="18"/>
      <c r="Z68" s="18"/>
      <c r="AA68" s="18"/>
      <c r="AB68" s="18"/>
      <c r="AC68" s="18"/>
      <c r="AD68" s="18"/>
    </row>
    <row r="69" spans="1:30">
      <c r="A69" s="18"/>
      <c r="B69" s="18"/>
      <c r="C69" s="18"/>
      <c r="D69" s="18"/>
      <c r="E69" s="18"/>
      <c r="F69" s="19"/>
      <c r="G69" s="18"/>
      <c r="H69" s="18"/>
      <c r="I69" s="20"/>
      <c r="J69" s="18"/>
      <c r="K69" s="23"/>
      <c r="L69" s="18"/>
      <c r="M69" s="18"/>
      <c r="N69" s="18"/>
      <c r="O69" s="18"/>
      <c r="P69" s="18"/>
      <c r="Q69" s="18"/>
      <c r="R69" s="18"/>
      <c r="S69" s="18"/>
      <c r="T69" s="18"/>
      <c r="U69" s="26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18"/>
      <c r="B70" s="18"/>
      <c r="C70" s="18"/>
      <c r="D70" s="18"/>
      <c r="E70" s="18"/>
      <c r="F70" s="19"/>
      <c r="G70" s="18"/>
      <c r="H70" s="18"/>
      <c r="I70" s="20"/>
      <c r="J70" s="18"/>
      <c r="K70" s="23"/>
      <c r="L70" s="18"/>
      <c r="M70" s="18"/>
      <c r="N70" s="18"/>
      <c r="O70" s="18"/>
      <c r="P70" s="18"/>
      <c r="Q70" s="18"/>
      <c r="R70" s="18"/>
      <c r="S70" s="18"/>
      <c r="T70" s="18"/>
      <c r="U70" s="26"/>
      <c r="V70" s="18"/>
      <c r="W70" s="18"/>
      <c r="X70" s="18"/>
      <c r="Y70" s="18"/>
      <c r="Z70" s="18"/>
      <c r="AA70" s="18"/>
      <c r="AB70" s="18"/>
      <c r="AC70" s="18"/>
      <c r="AD70" s="18"/>
    </row>
    <row r="71" spans="1:30">
      <c r="A71" s="18"/>
      <c r="B71" s="18"/>
      <c r="C71" s="18"/>
      <c r="D71" s="18"/>
      <c r="E71" s="18"/>
      <c r="F71" s="19"/>
      <c r="G71" s="18"/>
      <c r="H71" s="18"/>
      <c r="I71" s="20"/>
      <c r="J71" s="18"/>
      <c r="K71" s="23"/>
      <c r="L71" s="18"/>
      <c r="M71" s="18"/>
      <c r="N71" s="18"/>
      <c r="O71" s="18"/>
      <c r="P71" s="18"/>
      <c r="Q71" s="18"/>
      <c r="R71" s="18"/>
      <c r="S71" s="18"/>
      <c r="T71" s="18"/>
      <c r="U71" s="26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18"/>
      <c r="B72" s="18"/>
      <c r="C72" s="18"/>
      <c r="D72" s="18"/>
      <c r="E72" s="18"/>
      <c r="F72" s="19"/>
      <c r="G72" s="18"/>
      <c r="H72" s="18"/>
      <c r="I72" s="20"/>
      <c r="J72" s="18"/>
      <c r="K72" s="23"/>
      <c r="L72" s="18"/>
      <c r="M72" s="18"/>
      <c r="N72" s="18"/>
      <c r="O72" s="18"/>
      <c r="P72" s="18"/>
      <c r="Q72" s="18"/>
      <c r="R72" s="18"/>
      <c r="S72" s="18"/>
      <c r="T72" s="18"/>
      <c r="U72" s="26"/>
      <c r="V72" s="18"/>
      <c r="W72" s="18"/>
      <c r="X72" s="18"/>
      <c r="Y72" s="18"/>
      <c r="Z72" s="18"/>
      <c r="AA72" s="18"/>
      <c r="AB72" s="18"/>
      <c r="AC72" s="18"/>
      <c r="AD72" s="18"/>
    </row>
    <row r="73" spans="1:30">
      <c r="A73" s="18"/>
      <c r="B73" s="18"/>
      <c r="C73" s="18"/>
      <c r="D73" s="18"/>
      <c r="E73" s="18"/>
      <c r="F73" s="19"/>
      <c r="G73" s="18"/>
      <c r="H73" s="18"/>
      <c r="I73" s="20"/>
      <c r="J73" s="18"/>
      <c r="K73" s="23"/>
      <c r="L73" s="18"/>
      <c r="M73" s="18"/>
      <c r="N73" s="18"/>
      <c r="O73" s="18"/>
      <c r="P73" s="18"/>
      <c r="Q73" s="18"/>
      <c r="R73" s="18"/>
      <c r="S73" s="18"/>
      <c r="T73" s="18"/>
      <c r="U73" s="26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18"/>
      <c r="B74" s="18"/>
      <c r="C74" s="18"/>
      <c r="D74" s="18"/>
      <c r="E74" s="18"/>
      <c r="F74" s="19"/>
      <c r="G74" s="18"/>
      <c r="H74" s="18"/>
      <c r="I74" s="20"/>
      <c r="J74" s="18"/>
      <c r="K74" s="23"/>
      <c r="L74" s="18"/>
      <c r="M74" s="18"/>
      <c r="N74" s="18"/>
      <c r="O74" s="18"/>
      <c r="P74" s="18"/>
      <c r="Q74" s="18"/>
      <c r="R74" s="18"/>
      <c r="S74" s="18"/>
      <c r="T74" s="18"/>
      <c r="U74" s="26"/>
      <c r="V74" s="18"/>
      <c r="W74" s="18"/>
      <c r="X74" s="18"/>
      <c r="Y74" s="18"/>
      <c r="Z74" s="18"/>
      <c r="AA74" s="18"/>
      <c r="AB74" s="18"/>
      <c r="AC74" s="18"/>
      <c r="AD74" s="18"/>
    </row>
    <row r="75" spans="1:30">
      <c r="A75" s="18"/>
      <c r="B75" s="18"/>
      <c r="C75" s="18"/>
      <c r="D75" s="18"/>
      <c r="E75" s="18"/>
      <c r="F75" s="19"/>
      <c r="G75" s="18"/>
      <c r="H75" s="18"/>
      <c r="I75" s="20"/>
      <c r="J75" s="18"/>
      <c r="K75" s="23"/>
      <c r="L75" s="18"/>
      <c r="M75" s="18"/>
      <c r="N75" s="18"/>
      <c r="O75" s="18"/>
      <c r="P75" s="18"/>
      <c r="Q75" s="18"/>
      <c r="R75" s="18"/>
      <c r="S75" s="18"/>
      <c r="T75" s="18"/>
      <c r="U75" s="26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18"/>
      <c r="B76" s="18"/>
      <c r="C76" s="18"/>
      <c r="D76" s="18"/>
      <c r="E76" s="18"/>
      <c r="F76" s="19"/>
      <c r="G76" s="18"/>
      <c r="H76" s="18"/>
      <c r="I76" s="20"/>
      <c r="J76" s="18"/>
      <c r="K76" s="23"/>
      <c r="L76" s="18"/>
      <c r="M76" s="18"/>
      <c r="N76" s="18"/>
      <c r="O76" s="18"/>
      <c r="P76" s="18"/>
      <c r="Q76" s="18"/>
      <c r="R76" s="18"/>
      <c r="S76" s="18"/>
      <c r="T76" s="18"/>
      <c r="U76" s="26"/>
      <c r="V76" s="18"/>
      <c r="W76" s="18"/>
      <c r="X76" s="18"/>
      <c r="Y76" s="18"/>
      <c r="Z76" s="18"/>
      <c r="AA76" s="18"/>
      <c r="AB76" s="18"/>
      <c r="AC76" s="18"/>
      <c r="AD76" s="18"/>
    </row>
    <row r="77" spans="1:30">
      <c r="A77" s="18"/>
      <c r="B77" s="18"/>
      <c r="C77" s="18"/>
      <c r="D77" s="18"/>
      <c r="E77" s="18"/>
      <c r="F77" s="19"/>
      <c r="G77" s="18"/>
      <c r="H77" s="18"/>
      <c r="I77" s="20"/>
      <c r="J77" s="18"/>
      <c r="K77" s="23"/>
      <c r="L77" s="18"/>
      <c r="M77" s="18"/>
      <c r="N77" s="18"/>
      <c r="O77" s="18"/>
      <c r="P77" s="18"/>
      <c r="Q77" s="18"/>
      <c r="R77" s="18"/>
      <c r="S77" s="18"/>
      <c r="T77" s="18"/>
      <c r="U77" s="26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18"/>
      <c r="B78" s="18"/>
      <c r="C78" s="18"/>
      <c r="D78" s="18"/>
      <c r="E78" s="18"/>
      <c r="F78" s="19"/>
      <c r="G78" s="18"/>
      <c r="H78" s="18"/>
      <c r="I78" s="20"/>
      <c r="J78" s="18"/>
      <c r="K78" s="23"/>
      <c r="L78" s="18"/>
      <c r="M78" s="18"/>
      <c r="N78" s="18"/>
      <c r="O78" s="18"/>
      <c r="P78" s="18"/>
      <c r="Q78" s="18"/>
      <c r="R78" s="18"/>
      <c r="S78" s="18"/>
      <c r="T78" s="18"/>
      <c r="U78" s="26"/>
      <c r="V78" s="18"/>
      <c r="W78" s="18"/>
      <c r="X78" s="18"/>
      <c r="Y78" s="18"/>
      <c r="Z78" s="18"/>
      <c r="AA78" s="18"/>
      <c r="AB78" s="18"/>
      <c r="AC78" s="18"/>
      <c r="AD78" s="18"/>
    </row>
    <row r="79" spans="1:30">
      <c r="A79" s="18"/>
      <c r="B79" s="18"/>
      <c r="C79" s="18"/>
      <c r="D79" s="18"/>
      <c r="E79" s="18"/>
      <c r="F79" s="19"/>
      <c r="G79" s="18"/>
      <c r="H79" s="18"/>
      <c r="I79" s="20"/>
      <c r="J79" s="18"/>
      <c r="K79" s="23"/>
      <c r="L79" s="18"/>
      <c r="M79" s="18"/>
      <c r="N79" s="18"/>
      <c r="O79" s="18"/>
      <c r="P79" s="18"/>
      <c r="Q79" s="18"/>
      <c r="R79" s="18"/>
      <c r="S79" s="18"/>
      <c r="T79" s="18"/>
      <c r="U79" s="26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18"/>
      <c r="B80" s="18"/>
      <c r="C80" s="18"/>
      <c r="D80" s="18"/>
      <c r="E80" s="18"/>
      <c r="F80" s="19"/>
      <c r="G80" s="18"/>
      <c r="H80" s="18"/>
      <c r="I80" s="20"/>
      <c r="J80" s="18"/>
      <c r="K80" s="23"/>
      <c r="L80" s="18"/>
      <c r="M80" s="18"/>
      <c r="N80" s="18"/>
      <c r="O80" s="18"/>
      <c r="P80" s="18"/>
      <c r="Q80" s="18"/>
      <c r="R80" s="18"/>
      <c r="S80" s="18"/>
      <c r="T80" s="18"/>
      <c r="U80" s="26"/>
      <c r="V80" s="18"/>
      <c r="W80" s="18"/>
      <c r="X80" s="18"/>
      <c r="Y80" s="18"/>
      <c r="Z80" s="18"/>
      <c r="AA80" s="18"/>
      <c r="AB80" s="18"/>
      <c r="AC80" s="18"/>
      <c r="AD80" s="18"/>
    </row>
    <row r="81" spans="1:30">
      <c r="A81" s="18"/>
      <c r="B81" s="18"/>
      <c r="C81" s="18"/>
      <c r="D81" s="18"/>
      <c r="E81" s="18"/>
      <c r="F81" s="19"/>
      <c r="G81" s="18"/>
      <c r="H81" s="18"/>
      <c r="I81" s="20"/>
      <c r="J81" s="18"/>
      <c r="K81" s="23"/>
      <c r="L81" s="18"/>
      <c r="M81" s="18"/>
      <c r="N81" s="18"/>
      <c r="O81" s="18"/>
      <c r="P81" s="18"/>
      <c r="Q81" s="18"/>
      <c r="R81" s="18"/>
      <c r="S81" s="18"/>
      <c r="T81" s="18"/>
      <c r="U81" s="26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18"/>
      <c r="B82" s="18"/>
      <c r="C82" s="18"/>
      <c r="D82" s="18"/>
      <c r="E82" s="18"/>
      <c r="F82" s="19"/>
      <c r="G82" s="18"/>
      <c r="H82" s="18"/>
      <c r="I82" s="20"/>
      <c r="J82" s="18"/>
      <c r="K82" s="23"/>
      <c r="L82" s="18"/>
      <c r="M82" s="18"/>
      <c r="N82" s="18"/>
      <c r="O82" s="18"/>
      <c r="P82" s="18"/>
      <c r="Q82" s="18"/>
      <c r="R82" s="18"/>
      <c r="S82" s="18"/>
      <c r="T82" s="18"/>
      <c r="U82" s="26"/>
      <c r="V82" s="18"/>
      <c r="W82" s="18"/>
      <c r="X82" s="18"/>
      <c r="Y82" s="18"/>
      <c r="Z82" s="18"/>
      <c r="AA82" s="18"/>
      <c r="AB82" s="18"/>
      <c r="AC82" s="18"/>
      <c r="AD82" s="18"/>
    </row>
    <row r="83" spans="1:30">
      <c r="A83" s="18"/>
      <c r="B83" s="18"/>
      <c r="C83" s="18"/>
      <c r="D83" s="18"/>
      <c r="E83" s="18"/>
      <c r="F83" s="19"/>
      <c r="G83" s="18"/>
      <c r="H83" s="18"/>
      <c r="I83" s="20"/>
      <c r="J83" s="18"/>
      <c r="K83" s="23"/>
      <c r="L83" s="18"/>
      <c r="M83" s="18"/>
      <c r="N83" s="18"/>
      <c r="O83" s="18"/>
      <c r="P83" s="18"/>
      <c r="Q83" s="18"/>
      <c r="R83" s="18"/>
      <c r="S83" s="18"/>
      <c r="T83" s="18"/>
      <c r="U83" s="26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18"/>
      <c r="B84" s="18"/>
      <c r="C84" s="18"/>
      <c r="D84" s="18"/>
      <c r="E84" s="18"/>
      <c r="F84" s="19"/>
      <c r="G84" s="18"/>
      <c r="H84" s="18"/>
      <c r="I84" s="20"/>
      <c r="J84" s="18"/>
      <c r="K84" s="23"/>
      <c r="L84" s="18"/>
      <c r="M84" s="18"/>
      <c r="N84" s="18"/>
      <c r="O84" s="18"/>
      <c r="P84" s="18"/>
      <c r="Q84" s="18"/>
      <c r="R84" s="18"/>
      <c r="S84" s="18"/>
      <c r="T84" s="18"/>
      <c r="U84" s="26"/>
      <c r="V84" s="18"/>
      <c r="W84" s="18"/>
      <c r="X84" s="18"/>
      <c r="Y84" s="18"/>
      <c r="Z84" s="18"/>
      <c r="AA84" s="18"/>
      <c r="AB84" s="18"/>
      <c r="AC84" s="18"/>
      <c r="AD84" s="18"/>
    </row>
    <row r="85" spans="1:30">
      <c r="A85" s="18"/>
      <c r="B85" s="18"/>
      <c r="C85" s="18"/>
      <c r="D85" s="18"/>
      <c r="E85" s="18"/>
      <c r="F85" s="19"/>
      <c r="G85" s="18"/>
      <c r="H85" s="18"/>
      <c r="I85" s="20"/>
      <c r="J85" s="18"/>
      <c r="K85" s="23"/>
      <c r="L85" s="18"/>
      <c r="M85" s="18"/>
      <c r="N85" s="18"/>
      <c r="O85" s="18"/>
      <c r="P85" s="18"/>
      <c r="Q85" s="18"/>
      <c r="R85" s="18"/>
      <c r="S85" s="18"/>
      <c r="T85" s="18"/>
      <c r="U85" s="26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18"/>
      <c r="B86" s="18"/>
      <c r="C86" s="18"/>
      <c r="D86" s="18"/>
      <c r="E86" s="18"/>
      <c r="F86" s="19"/>
      <c r="G86" s="18"/>
      <c r="H86" s="18"/>
      <c r="I86" s="20"/>
      <c r="J86" s="18"/>
      <c r="K86" s="23"/>
      <c r="L86" s="18"/>
      <c r="M86" s="18"/>
      <c r="N86" s="18"/>
      <c r="O86" s="18"/>
      <c r="P86" s="18"/>
      <c r="Q86" s="18"/>
      <c r="R86" s="18"/>
      <c r="S86" s="18"/>
      <c r="T86" s="18"/>
      <c r="U86" s="26"/>
      <c r="V86" s="18"/>
      <c r="W86" s="18"/>
      <c r="X86" s="18"/>
      <c r="Y86" s="18"/>
      <c r="Z86" s="18"/>
      <c r="AA86" s="18"/>
      <c r="AB86" s="18"/>
      <c r="AC86" s="18"/>
      <c r="AD86" s="18"/>
    </row>
    <row r="87" spans="1:30">
      <c r="A87" s="18"/>
      <c r="B87" s="18"/>
      <c r="C87" s="18"/>
      <c r="D87" s="18"/>
      <c r="E87" s="18"/>
      <c r="F87" s="19"/>
      <c r="G87" s="18"/>
      <c r="H87" s="18"/>
      <c r="I87" s="20"/>
      <c r="J87" s="18"/>
      <c r="K87" s="23"/>
      <c r="L87" s="18"/>
      <c r="M87" s="18"/>
      <c r="N87" s="18"/>
      <c r="O87" s="18"/>
      <c r="P87" s="18"/>
      <c r="Q87" s="18"/>
      <c r="R87" s="18"/>
      <c r="S87" s="18"/>
      <c r="T87" s="18"/>
      <c r="U87" s="26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18"/>
      <c r="B88" s="18"/>
      <c r="C88" s="18"/>
      <c r="D88" s="18"/>
      <c r="E88" s="18"/>
      <c r="F88" s="19"/>
      <c r="G88" s="18"/>
      <c r="H88" s="18"/>
      <c r="I88" s="20"/>
      <c r="J88" s="18"/>
      <c r="K88" s="23"/>
      <c r="L88" s="18"/>
      <c r="M88" s="18"/>
      <c r="N88" s="18"/>
      <c r="O88" s="18"/>
      <c r="P88" s="18"/>
      <c r="Q88" s="18"/>
      <c r="R88" s="18"/>
      <c r="S88" s="18"/>
      <c r="T88" s="18"/>
      <c r="U88" s="26"/>
      <c r="V88" s="18"/>
      <c r="W88" s="18"/>
      <c r="X88" s="18"/>
      <c r="Y88" s="18"/>
      <c r="Z88" s="18"/>
      <c r="AA88" s="18"/>
      <c r="AB88" s="18"/>
      <c r="AC88" s="18"/>
      <c r="AD88" s="18"/>
    </row>
    <row r="89" spans="1:30">
      <c r="A89" s="18"/>
      <c r="B89" s="18"/>
      <c r="C89" s="18"/>
      <c r="D89" s="18"/>
      <c r="E89" s="18"/>
      <c r="F89" s="19"/>
      <c r="G89" s="18"/>
      <c r="H89" s="18"/>
      <c r="I89" s="20"/>
      <c r="J89" s="18"/>
      <c r="K89" s="23"/>
      <c r="L89" s="18"/>
      <c r="M89" s="18"/>
      <c r="N89" s="18"/>
      <c r="O89" s="18"/>
      <c r="P89" s="18"/>
      <c r="Q89" s="18"/>
      <c r="R89" s="18"/>
      <c r="S89" s="18"/>
      <c r="T89" s="18"/>
      <c r="U89" s="26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18"/>
      <c r="B90" s="18"/>
      <c r="C90" s="18"/>
      <c r="D90" s="18"/>
      <c r="E90" s="18"/>
      <c r="F90" s="19"/>
      <c r="G90" s="18"/>
      <c r="H90" s="18"/>
      <c r="I90" s="20"/>
      <c r="J90" s="18"/>
      <c r="K90" s="23"/>
      <c r="L90" s="18"/>
      <c r="M90" s="18"/>
      <c r="N90" s="18"/>
      <c r="O90" s="18"/>
      <c r="P90" s="18"/>
      <c r="Q90" s="18"/>
      <c r="R90" s="18"/>
      <c r="S90" s="18"/>
      <c r="T90" s="18"/>
      <c r="U90" s="26"/>
      <c r="V90" s="18"/>
      <c r="W90" s="18"/>
      <c r="X90" s="18"/>
      <c r="Y90" s="18"/>
      <c r="Z90" s="18"/>
      <c r="AA90" s="18"/>
      <c r="AB90" s="18"/>
      <c r="AC90" s="18"/>
      <c r="AD90" s="18"/>
    </row>
    <row r="91" spans="1:30">
      <c r="A91" s="18"/>
      <c r="B91" s="18"/>
      <c r="C91" s="18"/>
      <c r="D91" s="18"/>
      <c r="E91" s="18"/>
      <c r="F91" s="19"/>
      <c r="G91" s="18"/>
      <c r="H91" s="18"/>
      <c r="I91" s="20"/>
      <c r="J91" s="18"/>
      <c r="K91" s="23"/>
      <c r="L91" s="18"/>
      <c r="M91" s="18"/>
      <c r="N91" s="18"/>
      <c r="O91" s="18"/>
      <c r="P91" s="18"/>
      <c r="Q91" s="18"/>
      <c r="R91" s="18"/>
      <c r="S91" s="18"/>
      <c r="T91" s="18"/>
      <c r="U91" s="26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18"/>
      <c r="B92" s="18"/>
      <c r="C92" s="18"/>
      <c r="D92" s="18"/>
      <c r="E92" s="18"/>
      <c r="F92" s="19"/>
      <c r="G92" s="18"/>
      <c r="H92" s="18"/>
      <c r="I92" s="20"/>
      <c r="J92" s="18"/>
      <c r="K92" s="23"/>
      <c r="L92" s="18"/>
      <c r="M92" s="18"/>
      <c r="N92" s="18"/>
      <c r="O92" s="18"/>
      <c r="P92" s="18"/>
      <c r="Q92" s="18"/>
      <c r="R92" s="18"/>
      <c r="S92" s="18"/>
      <c r="T92" s="18"/>
      <c r="U92" s="26"/>
      <c r="V92" s="18"/>
      <c r="W92" s="18"/>
      <c r="X92" s="18"/>
      <c r="Y92" s="18"/>
      <c r="Z92" s="18"/>
      <c r="AA92" s="18"/>
      <c r="AB92" s="18"/>
      <c r="AC92" s="18"/>
      <c r="AD92" s="18"/>
    </row>
    <row r="93" spans="1:30">
      <c r="A93" s="18"/>
      <c r="B93" s="18"/>
      <c r="C93" s="18"/>
      <c r="D93" s="18"/>
      <c r="E93" s="18"/>
      <c r="F93" s="19"/>
      <c r="G93" s="18"/>
      <c r="H93" s="18"/>
      <c r="I93" s="20"/>
      <c r="J93" s="18"/>
      <c r="K93" s="23"/>
      <c r="L93" s="18"/>
      <c r="M93" s="18"/>
      <c r="N93" s="18"/>
      <c r="O93" s="18"/>
      <c r="P93" s="18"/>
      <c r="Q93" s="18"/>
      <c r="R93" s="18"/>
      <c r="S93" s="18"/>
      <c r="T93" s="18"/>
      <c r="U93" s="26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18"/>
      <c r="B94" s="18"/>
      <c r="C94" s="18"/>
      <c r="D94" s="18"/>
      <c r="E94" s="18"/>
      <c r="F94" s="19"/>
      <c r="G94" s="18"/>
      <c r="H94" s="18"/>
      <c r="I94" s="20"/>
      <c r="J94" s="18"/>
      <c r="K94" s="23"/>
      <c r="L94" s="18"/>
      <c r="M94" s="18"/>
      <c r="N94" s="18"/>
      <c r="O94" s="18"/>
      <c r="P94" s="18"/>
      <c r="Q94" s="18"/>
      <c r="R94" s="18"/>
      <c r="S94" s="18"/>
      <c r="T94" s="18"/>
      <c r="U94" s="26"/>
      <c r="V94" s="18"/>
      <c r="W94" s="18"/>
      <c r="X94" s="18"/>
      <c r="Y94" s="18"/>
      <c r="Z94" s="18"/>
      <c r="AA94" s="18"/>
      <c r="AB94" s="18"/>
      <c r="AC94" s="18"/>
      <c r="AD94" s="18"/>
    </row>
  </sheetData>
  <mergeCells count="27">
    <mergeCell ref="AB3:AD5"/>
    <mergeCell ref="U3:X5"/>
    <mergeCell ref="A1:D2"/>
    <mergeCell ref="O5:O6"/>
    <mergeCell ref="P5:P6"/>
    <mergeCell ref="Q3:Q6"/>
    <mergeCell ref="R3:R6"/>
    <mergeCell ref="AA3:AA6"/>
    <mergeCell ref="S3:T5"/>
    <mergeCell ref="Y3:Z5"/>
    <mergeCell ref="B3:M3"/>
    <mergeCell ref="N3:P3"/>
    <mergeCell ref="N4:P4"/>
    <mergeCell ref="A3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L4:L6"/>
    <mergeCell ref="M4:M6"/>
    <mergeCell ref="N5:N6"/>
    <mergeCell ref="K4:K6"/>
  </mergeCells>
  <phoneticPr fontId="11" type="noConversion"/>
  <dataValidations count="5">
    <dataValidation allowBlank="1" showInputMessage="1" showErrorMessage="1" sqref="I7:I94 K7:K12" xr:uid="{00000000-0002-0000-0000-000001000000}"/>
    <dataValidation type="list" allowBlank="1" showInputMessage="1" showErrorMessage="1" sqref="M7:M519" xr:uid="{00000000-0002-0000-0000-000004000000}">
      <formula1>"No Change,In Secondment 
 (For Promotion)"</formula1>
    </dataValidation>
    <dataValidation type="list" allowBlank="1" showInputMessage="1" showErrorMessage="1" sqref="S7:S735" xr:uid="{00000000-0002-0000-0000-000006000000}">
      <formula1>"Need to Take Development Step,Within Development Step,Review Job Fit"</formula1>
    </dataValidation>
    <dataValidation type="list" allowBlank="1" showInputMessage="1" showErrorMessage="1" sqref="X7:X679" xr:uid="{00000000-0002-0000-0000-000007000000}">
      <formula1>"Critical/Contingency Position,Foreseeable Vacancy"</formula1>
    </dataValidation>
    <dataValidation type="list" allowBlank="1" showInputMessage="1" showErrorMessage="1" sqref="Y7:Y745" xr:uid="{00000000-0002-0000-0000-000008000000}">
      <formula1>"Available,Not yet available"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'Master Data'!$G$4:$G$11</xm:f>
          </x14:formula1>
          <xm:sqref>H7:H614</xm:sqref>
        </x14:dataValidation>
        <x14:dataValidation type="list" allowBlank="1" showInputMessage="1" showErrorMessage="1" xr:uid="{00000000-0002-0000-0000-000002000000}">
          <x14:formula1>
            <xm:f>'Master Data'!$K$4:$K$59</xm:f>
          </x14:formula1>
          <xm:sqref>V7:V422 J95:K723</xm:sqref>
        </x14:dataValidation>
        <x14:dataValidation type="list" allowBlank="1" showInputMessage="1" showErrorMessage="1" xr:uid="{00000000-0002-0000-0000-000003000000}">
          <x14:formula1>
            <xm:f>'Master Data'!$O$3:$O$5</xm:f>
          </x14:formula1>
          <xm:sqref>W7:W706</xm:sqref>
        </x14:dataValidation>
        <x14:dataValidation type="list" allowBlank="1" showInputMessage="1" showErrorMessage="1" xr:uid="{00000000-0002-0000-0000-000005000000}">
          <x14:formula1>
            <xm:f>'Master Data'!$Q$4:$Q$13</xm:f>
          </x14:formula1>
          <xm:sqref>N7:P737</xm:sqref>
        </x14:dataValidation>
        <x14:dataValidation type="list" allowBlank="1" showInputMessage="1" showErrorMessage="1" xr:uid="{00000000-0002-0000-0000-000009000000}">
          <x14:formula1>
            <xm:f>'Master Data'!$D$4:$D$5</xm:f>
          </x14:formula1>
          <xm:sqref>B7:B745</xm:sqref>
        </x14:dataValidation>
        <x14:dataValidation type="list" allowBlank="1" showInputMessage="1" showErrorMessage="1" xr:uid="{B5C63D86-099E-4677-8B44-21277AEB721A}">
          <x14:formula1>
            <xm:f>'Master Data'!$V$4:$V$11</xm:f>
          </x14:formula1>
          <xm:sqref>J7:J94 K13:K94</xm:sqref>
        </x14:dataValidation>
        <x14:dataValidation type="list" allowBlank="1" showInputMessage="1" showErrorMessage="1" xr:uid="{69318294-532D-4B8E-BEA6-04D6D7FB7F14}">
          <x14:formula1>
            <xm:f>'Master Data'!$L$4:$L$59</xm:f>
          </x14:formula1>
          <xm:sqref>L7:L94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77"/>
  <sheetViews>
    <sheetView topLeftCell="H1" workbookViewId="0">
      <selection activeCell="V14" sqref="V14"/>
    </sheetView>
  </sheetViews>
  <sheetFormatPr defaultColWidth="8.88671875" defaultRowHeight="14.4"/>
  <cols>
    <col min="9" max="9" width="8.21875" customWidth="1"/>
    <col min="11" max="11" width="13.44140625" customWidth="1"/>
    <col min="12" max="12" width="10.33203125" style="1" customWidth="1"/>
    <col min="13" max="13" width="13.88671875" customWidth="1"/>
    <col min="15" max="15" width="21.21875" customWidth="1"/>
    <col min="18" max="18" width="9" customWidth="1"/>
    <col min="19" max="19" width="14.44140625" customWidth="1"/>
    <col min="21" max="21" width="13.6640625" customWidth="1"/>
    <col min="22" max="22" width="13" customWidth="1"/>
    <col min="23" max="23" width="16.6640625" customWidth="1"/>
  </cols>
  <sheetData>
    <row r="1" spans="1:23">
      <c r="A1" s="36" t="s">
        <v>45</v>
      </c>
      <c r="B1" s="36"/>
      <c r="D1" s="36" t="s">
        <v>46</v>
      </c>
      <c r="E1" s="36"/>
      <c r="G1" s="36" t="s">
        <v>47</v>
      </c>
      <c r="H1" s="36"/>
      <c r="I1" s="36"/>
      <c r="K1" s="36" t="s">
        <v>48</v>
      </c>
      <c r="L1" s="37"/>
      <c r="M1" s="36"/>
      <c r="O1" s="36" t="s">
        <v>49</v>
      </c>
      <c r="P1" s="2"/>
      <c r="Q1" s="36" t="s">
        <v>50</v>
      </c>
      <c r="R1" s="36"/>
      <c r="S1" s="36"/>
      <c r="U1" s="36" t="s">
        <v>377</v>
      </c>
      <c r="V1" s="37"/>
      <c r="W1" s="36"/>
    </row>
    <row r="2" spans="1:23" ht="15" thickBot="1">
      <c r="A2" s="36"/>
      <c r="B2" s="36"/>
      <c r="D2" s="36"/>
      <c r="E2" s="36"/>
      <c r="G2" s="36"/>
      <c r="H2" s="36"/>
      <c r="I2" s="36"/>
      <c r="K2" s="36"/>
      <c r="L2" s="37"/>
      <c r="M2" s="36"/>
      <c r="O2" s="36"/>
      <c r="P2" s="2"/>
      <c r="Q2" s="36"/>
      <c r="R2" s="36"/>
      <c r="S2" s="36"/>
      <c r="U2" s="36"/>
      <c r="V2" s="37"/>
      <c r="W2" s="36"/>
    </row>
    <row r="3" spans="1:23" ht="21" thickBot="1">
      <c r="A3" s="3" t="s">
        <v>51</v>
      </c>
      <c r="B3" s="3" t="s">
        <v>52</v>
      </c>
      <c r="D3" s="3" t="s">
        <v>10</v>
      </c>
      <c r="E3" s="3" t="s">
        <v>53</v>
      </c>
      <c r="G3" s="4" t="s">
        <v>54</v>
      </c>
      <c r="H3" s="4" t="s">
        <v>55</v>
      </c>
      <c r="I3" s="4" t="s">
        <v>56</v>
      </c>
      <c r="K3" s="4" t="s">
        <v>57</v>
      </c>
      <c r="L3" s="4" t="s">
        <v>58</v>
      </c>
      <c r="M3" s="4" t="s">
        <v>54</v>
      </c>
      <c r="O3" s="5" t="s">
        <v>59</v>
      </c>
      <c r="Q3" s="6" t="s">
        <v>60</v>
      </c>
      <c r="R3" s="6" t="s">
        <v>61</v>
      </c>
      <c r="S3" s="6" t="s">
        <v>62</v>
      </c>
      <c r="U3" s="4" t="s">
        <v>57</v>
      </c>
      <c r="V3" s="4" t="s">
        <v>58</v>
      </c>
      <c r="W3" s="4" t="s">
        <v>54</v>
      </c>
    </row>
    <row r="4" spans="1:23" ht="21" thickBot="1">
      <c r="A4" s="7">
        <v>293</v>
      </c>
      <c r="B4" s="7" t="s">
        <v>63</v>
      </c>
      <c r="D4" s="8" t="s">
        <v>35</v>
      </c>
      <c r="E4" s="8" t="s">
        <v>64</v>
      </c>
      <c r="G4" s="8" t="s">
        <v>65</v>
      </c>
      <c r="H4" s="8" t="s">
        <v>65</v>
      </c>
      <c r="I4" s="8" t="s">
        <v>65</v>
      </c>
      <c r="K4" s="8" t="s">
        <v>66</v>
      </c>
      <c r="L4" s="8" t="s">
        <v>67</v>
      </c>
      <c r="M4" s="8">
        <v>51</v>
      </c>
      <c r="O4" s="5" t="s">
        <v>68</v>
      </c>
      <c r="Q4" s="8" t="s">
        <v>69</v>
      </c>
      <c r="R4" s="8" t="s">
        <v>70</v>
      </c>
      <c r="S4" s="8" t="s">
        <v>71</v>
      </c>
      <c r="U4" s="8" t="s">
        <v>36</v>
      </c>
      <c r="V4" s="8" t="s">
        <v>36</v>
      </c>
      <c r="W4" s="8" t="s">
        <v>36</v>
      </c>
    </row>
    <row r="5" spans="1:23" ht="21" thickBot="1">
      <c r="A5" s="8">
        <v>146</v>
      </c>
      <c r="B5" s="8" t="s">
        <v>72</v>
      </c>
      <c r="D5" s="8" t="s">
        <v>73</v>
      </c>
      <c r="E5" s="8" t="s">
        <v>74</v>
      </c>
      <c r="G5" s="8" t="s">
        <v>75</v>
      </c>
      <c r="H5" s="8" t="s">
        <v>75</v>
      </c>
      <c r="I5" s="8" t="s">
        <v>75</v>
      </c>
      <c r="K5" s="8" t="s">
        <v>76</v>
      </c>
      <c r="L5" s="8" t="s">
        <v>77</v>
      </c>
      <c r="M5" s="12" t="s">
        <v>78</v>
      </c>
      <c r="O5" s="5" t="s">
        <v>42</v>
      </c>
      <c r="Q5" s="8" t="s">
        <v>39</v>
      </c>
      <c r="R5" s="8" t="s">
        <v>70</v>
      </c>
      <c r="S5" s="8" t="s">
        <v>79</v>
      </c>
      <c r="U5" s="8" t="s">
        <v>108</v>
      </c>
      <c r="V5" s="8" t="s">
        <v>108</v>
      </c>
      <c r="W5" s="12" t="s">
        <v>108</v>
      </c>
    </row>
    <row r="6" spans="1:23" ht="21" thickBot="1">
      <c r="A6" s="8">
        <v>356</v>
      </c>
      <c r="B6" s="8" t="s">
        <v>80</v>
      </c>
      <c r="G6" s="8" t="s">
        <v>36</v>
      </c>
      <c r="H6" s="8" t="s">
        <v>36</v>
      </c>
      <c r="I6" s="8" t="s">
        <v>36</v>
      </c>
      <c r="K6" s="8" t="s">
        <v>81</v>
      </c>
      <c r="L6" s="8" t="s">
        <v>82</v>
      </c>
      <c r="M6" s="8">
        <v>56</v>
      </c>
      <c r="Q6" s="8" t="s">
        <v>83</v>
      </c>
      <c r="R6" s="8" t="s">
        <v>84</v>
      </c>
      <c r="S6" s="8" t="s">
        <v>71</v>
      </c>
      <c r="U6" s="8" t="s">
        <v>97</v>
      </c>
      <c r="V6" s="8" t="s">
        <v>97</v>
      </c>
      <c r="W6" s="8" t="s">
        <v>97</v>
      </c>
    </row>
    <row r="7" spans="1:23" ht="21" thickBot="1">
      <c r="A7" s="8">
        <v>118</v>
      </c>
      <c r="B7" s="8" t="s">
        <v>85</v>
      </c>
      <c r="G7" s="8" t="s">
        <v>86</v>
      </c>
      <c r="H7" s="8" t="s">
        <v>86</v>
      </c>
      <c r="I7" s="8" t="s">
        <v>86</v>
      </c>
      <c r="K7" s="8" t="s">
        <v>41</v>
      </c>
      <c r="L7" s="8" t="s">
        <v>87</v>
      </c>
      <c r="M7" s="12" t="s">
        <v>88</v>
      </c>
      <c r="Q7" s="8" t="s">
        <v>89</v>
      </c>
      <c r="R7" s="8" t="s">
        <v>84</v>
      </c>
      <c r="S7" s="8" t="s">
        <v>79</v>
      </c>
      <c r="U7" s="8" t="s">
        <v>86</v>
      </c>
      <c r="V7" s="8" t="s">
        <v>86</v>
      </c>
      <c r="W7" s="12" t="s">
        <v>86</v>
      </c>
    </row>
    <row r="8" spans="1:23" ht="31.2" thickBot="1">
      <c r="A8" s="8">
        <v>364</v>
      </c>
      <c r="B8" s="8" t="s">
        <v>90</v>
      </c>
      <c r="G8" s="8" t="s">
        <v>91</v>
      </c>
      <c r="H8" s="8" t="s">
        <v>91</v>
      </c>
      <c r="I8" s="8" t="s">
        <v>91</v>
      </c>
      <c r="K8" s="8" t="s">
        <v>92</v>
      </c>
      <c r="L8" s="8" t="s">
        <v>93</v>
      </c>
      <c r="M8" s="8">
        <v>36</v>
      </c>
      <c r="Q8" s="8" t="s">
        <v>94</v>
      </c>
      <c r="R8" s="8" t="s">
        <v>95</v>
      </c>
      <c r="S8" s="8" t="s">
        <v>71</v>
      </c>
      <c r="U8" s="8" t="s">
        <v>102</v>
      </c>
      <c r="V8" s="8" t="s">
        <v>102</v>
      </c>
      <c r="W8" s="8" t="s">
        <v>102</v>
      </c>
    </row>
    <row r="9" spans="1:23" ht="21" thickBot="1">
      <c r="A9" s="8">
        <v>310</v>
      </c>
      <c r="B9" s="8" t="s">
        <v>96</v>
      </c>
      <c r="G9" s="8" t="s">
        <v>97</v>
      </c>
      <c r="H9" s="8" t="s">
        <v>97</v>
      </c>
      <c r="I9" s="8" t="s">
        <v>97</v>
      </c>
      <c r="K9" s="8" t="s">
        <v>98</v>
      </c>
      <c r="L9" s="8" t="s">
        <v>99</v>
      </c>
      <c r="M9" s="8">
        <v>26</v>
      </c>
      <c r="Q9" s="8" t="s">
        <v>100</v>
      </c>
      <c r="R9" s="8" t="s">
        <v>95</v>
      </c>
      <c r="S9" s="8" t="s">
        <v>79</v>
      </c>
      <c r="U9" s="8" t="s">
        <v>75</v>
      </c>
      <c r="V9" s="8" t="s">
        <v>75</v>
      </c>
      <c r="W9" s="8" t="s">
        <v>75</v>
      </c>
    </row>
    <row r="10" spans="1:23" ht="31.2" thickBot="1">
      <c r="A10" s="8">
        <v>311</v>
      </c>
      <c r="B10" s="8" t="s">
        <v>101</v>
      </c>
      <c r="G10" s="8" t="s">
        <v>102</v>
      </c>
      <c r="H10" s="8" t="s">
        <v>102</v>
      </c>
      <c r="I10" s="8" t="s">
        <v>102</v>
      </c>
      <c r="K10" s="8" t="s">
        <v>103</v>
      </c>
      <c r="L10" s="8" t="s">
        <v>104</v>
      </c>
      <c r="M10" s="8">
        <v>49</v>
      </c>
      <c r="Q10" s="8" t="s">
        <v>105</v>
      </c>
      <c r="R10" s="8" t="s">
        <v>106</v>
      </c>
      <c r="S10" s="8" t="s">
        <v>71</v>
      </c>
      <c r="U10" s="8" t="s">
        <v>65</v>
      </c>
      <c r="V10" s="8" t="s">
        <v>65</v>
      </c>
      <c r="W10" s="8" t="s">
        <v>65</v>
      </c>
    </row>
    <row r="11" spans="1:23" ht="51.6" thickBot="1">
      <c r="A11" s="8">
        <v>295</v>
      </c>
      <c r="B11" s="8" t="s">
        <v>107</v>
      </c>
      <c r="G11" s="8" t="s">
        <v>108</v>
      </c>
      <c r="H11" s="8" t="s">
        <v>108</v>
      </c>
      <c r="I11" s="8" t="s">
        <v>108</v>
      </c>
      <c r="K11" s="8" t="s">
        <v>109</v>
      </c>
      <c r="L11" s="8" t="s">
        <v>109</v>
      </c>
      <c r="M11" s="12" t="s">
        <v>110</v>
      </c>
      <c r="Q11" s="8" t="s">
        <v>111</v>
      </c>
      <c r="R11" s="8" t="s">
        <v>106</v>
      </c>
      <c r="S11" s="8" t="s">
        <v>79</v>
      </c>
      <c r="U11" s="8" t="s">
        <v>91</v>
      </c>
      <c r="V11" s="8" t="s">
        <v>91</v>
      </c>
      <c r="W11" s="12" t="s">
        <v>91</v>
      </c>
    </row>
    <row r="12" spans="1:23" ht="21" thickBot="1">
      <c r="A12" s="8">
        <v>294</v>
      </c>
      <c r="B12" s="8" t="s">
        <v>112</v>
      </c>
      <c r="K12" s="8" t="s">
        <v>113</v>
      </c>
      <c r="L12" s="8" t="s">
        <v>114</v>
      </c>
      <c r="M12" s="12" t="s">
        <v>115</v>
      </c>
      <c r="Q12" s="8" t="s">
        <v>116</v>
      </c>
      <c r="R12" s="8" t="s">
        <v>117</v>
      </c>
      <c r="S12" s="8" t="s">
        <v>79</v>
      </c>
      <c r="U12" s="8"/>
      <c r="V12" s="8"/>
      <c r="W12" s="12"/>
    </row>
    <row r="13" spans="1:23" ht="41.4" thickBot="1">
      <c r="A13" s="8">
        <v>111</v>
      </c>
      <c r="B13" s="8" t="s">
        <v>118</v>
      </c>
      <c r="K13" s="8" t="s">
        <v>119</v>
      </c>
      <c r="L13" s="8" t="s">
        <v>120</v>
      </c>
      <c r="M13" s="8">
        <v>50</v>
      </c>
      <c r="Q13" s="8" t="s">
        <v>121</v>
      </c>
      <c r="R13" s="8" t="s">
        <v>117</v>
      </c>
      <c r="S13" s="8" t="s">
        <v>71</v>
      </c>
      <c r="U13" s="8"/>
      <c r="V13" s="8"/>
      <c r="W13" s="8"/>
    </row>
    <row r="14" spans="1:23" ht="31.2" thickBot="1">
      <c r="A14" s="8">
        <v>269</v>
      </c>
      <c r="B14" s="8" t="s">
        <v>122</v>
      </c>
      <c r="K14" s="8" t="s">
        <v>123</v>
      </c>
      <c r="L14" s="8" t="s">
        <v>124</v>
      </c>
      <c r="M14" s="12" t="s">
        <v>125</v>
      </c>
      <c r="U14" s="8"/>
      <c r="V14" s="8"/>
      <c r="W14" s="12"/>
    </row>
    <row r="15" spans="1:23" ht="21" thickBot="1">
      <c r="A15" s="8">
        <v>236</v>
      </c>
      <c r="B15" s="8" t="s">
        <v>126</v>
      </c>
      <c r="K15" s="8" t="s">
        <v>127</v>
      </c>
      <c r="L15" s="8" t="s">
        <v>128</v>
      </c>
      <c r="M15" s="12" t="s">
        <v>129</v>
      </c>
      <c r="U15" s="8"/>
      <c r="V15" s="8"/>
      <c r="W15" s="12"/>
    </row>
    <row r="16" spans="1:23" ht="41.4" thickBot="1">
      <c r="A16" s="8">
        <v>290</v>
      </c>
      <c r="B16" s="8" t="s">
        <v>130</v>
      </c>
      <c r="K16" s="8" t="s">
        <v>131</v>
      </c>
      <c r="L16" s="8" t="s">
        <v>132</v>
      </c>
      <c r="M16" s="8">
        <v>43</v>
      </c>
      <c r="U16" s="8"/>
      <c r="V16" s="8"/>
      <c r="W16" s="8"/>
    </row>
    <row r="17" spans="1:23" ht="21" thickBot="1">
      <c r="A17" s="8">
        <v>92</v>
      </c>
      <c r="B17" s="8" t="s">
        <v>133</v>
      </c>
      <c r="K17" s="8" t="s">
        <v>134</v>
      </c>
      <c r="L17" s="8" t="s">
        <v>135</v>
      </c>
      <c r="M17" s="8">
        <v>54</v>
      </c>
      <c r="U17" s="8"/>
      <c r="V17" s="8"/>
      <c r="W17" s="8"/>
    </row>
    <row r="18" spans="1:23" ht="21" thickBot="1">
      <c r="A18" s="8">
        <v>260</v>
      </c>
      <c r="B18" s="8" t="s">
        <v>136</v>
      </c>
      <c r="K18" s="8" t="s">
        <v>137</v>
      </c>
      <c r="L18" s="8" t="s">
        <v>138</v>
      </c>
      <c r="M18" s="12" t="s">
        <v>139</v>
      </c>
      <c r="U18" s="8"/>
      <c r="V18" s="8"/>
      <c r="W18" s="12"/>
    </row>
    <row r="19" spans="1:23" ht="21" thickBot="1">
      <c r="A19" s="8">
        <v>250</v>
      </c>
      <c r="B19" s="8" t="s">
        <v>140</v>
      </c>
      <c r="K19" s="8" t="s">
        <v>141</v>
      </c>
      <c r="L19" s="8" t="s">
        <v>142</v>
      </c>
      <c r="M19" s="8">
        <v>10</v>
      </c>
      <c r="U19" s="8"/>
      <c r="V19" s="8"/>
      <c r="W19" s="8"/>
    </row>
    <row r="20" spans="1:23" ht="31.2" thickBot="1">
      <c r="A20" s="8">
        <v>147</v>
      </c>
      <c r="B20" s="8" t="s">
        <v>143</v>
      </c>
      <c r="K20" s="8" t="s">
        <v>144</v>
      </c>
      <c r="L20" s="8" t="s">
        <v>145</v>
      </c>
      <c r="M20" s="8">
        <v>29</v>
      </c>
      <c r="U20" s="8"/>
      <c r="V20" s="8"/>
      <c r="W20" s="8"/>
    </row>
    <row r="21" spans="1:23" ht="31.2" thickBot="1">
      <c r="A21" s="8">
        <v>216</v>
      </c>
      <c r="B21" s="8" t="s">
        <v>146</v>
      </c>
      <c r="K21" s="8" t="s">
        <v>147</v>
      </c>
      <c r="L21" s="8" t="s">
        <v>148</v>
      </c>
      <c r="M21" s="8">
        <v>61</v>
      </c>
      <c r="U21" s="8"/>
      <c r="V21" s="8"/>
      <c r="W21" s="8"/>
    </row>
    <row r="22" spans="1:23" ht="21" thickBot="1">
      <c r="A22" s="8">
        <v>312</v>
      </c>
      <c r="B22" s="8" t="s">
        <v>149</v>
      </c>
      <c r="K22" s="8" t="s">
        <v>150</v>
      </c>
      <c r="L22" s="8" t="s">
        <v>151</v>
      </c>
      <c r="M22" s="12" t="s">
        <v>152</v>
      </c>
      <c r="U22" s="8"/>
      <c r="V22" s="8"/>
      <c r="W22" s="12"/>
    </row>
    <row r="23" spans="1:23" ht="21" thickBot="1">
      <c r="A23" s="8">
        <v>159</v>
      </c>
      <c r="B23" s="8" t="s">
        <v>153</v>
      </c>
      <c r="K23" s="8" t="s">
        <v>154</v>
      </c>
      <c r="L23" s="8" t="s">
        <v>155</v>
      </c>
      <c r="M23" s="8">
        <v>47</v>
      </c>
      <c r="U23" s="8"/>
      <c r="V23" s="8"/>
      <c r="W23" s="8"/>
    </row>
    <row r="24" spans="1:23" ht="31.2" thickBot="1">
      <c r="A24" s="8">
        <v>334</v>
      </c>
      <c r="B24" s="8" t="s">
        <v>156</v>
      </c>
      <c r="K24" s="8" t="s">
        <v>157</v>
      </c>
      <c r="L24" s="8" t="s">
        <v>158</v>
      </c>
      <c r="M24" s="8">
        <v>59</v>
      </c>
      <c r="U24" s="8"/>
      <c r="V24" s="8"/>
      <c r="W24" s="8"/>
    </row>
    <row r="25" spans="1:23" ht="31.2" thickBot="1">
      <c r="A25" s="8">
        <v>74</v>
      </c>
      <c r="B25" s="8" t="s">
        <v>159</v>
      </c>
      <c r="K25" s="8" t="s">
        <v>160</v>
      </c>
      <c r="L25" s="8" t="s">
        <v>161</v>
      </c>
      <c r="M25" s="8">
        <v>34</v>
      </c>
      <c r="U25" s="8"/>
      <c r="V25" s="8"/>
      <c r="W25" s="8"/>
    </row>
    <row r="26" spans="1:23" ht="21" thickBot="1">
      <c r="A26" s="8">
        <v>44</v>
      </c>
      <c r="B26" s="8" t="s">
        <v>162</v>
      </c>
      <c r="K26" s="8" t="s">
        <v>163</v>
      </c>
      <c r="L26" s="8" t="s">
        <v>164</v>
      </c>
      <c r="M26" s="8">
        <v>41</v>
      </c>
      <c r="U26" s="8"/>
      <c r="V26" s="8"/>
      <c r="W26" s="8"/>
    </row>
    <row r="27" spans="1:23" ht="31.2" thickBot="1">
      <c r="A27" s="8">
        <v>365</v>
      </c>
      <c r="B27" s="8" t="s">
        <v>165</v>
      </c>
      <c r="K27" s="8" t="s">
        <v>166</v>
      </c>
      <c r="L27" s="8" t="s">
        <v>167</v>
      </c>
      <c r="M27" s="8">
        <v>45</v>
      </c>
      <c r="U27" s="8"/>
      <c r="V27" s="8"/>
      <c r="W27" s="8"/>
    </row>
    <row r="28" spans="1:23" ht="21" thickBot="1">
      <c r="A28" s="8">
        <v>40</v>
      </c>
      <c r="B28" s="8" t="s">
        <v>168</v>
      </c>
      <c r="K28" s="8" t="s">
        <v>37</v>
      </c>
      <c r="L28" s="8" t="s">
        <v>164</v>
      </c>
      <c r="M28" s="8">
        <v>12</v>
      </c>
      <c r="U28" s="8"/>
      <c r="V28" s="8"/>
      <c r="W28" s="8"/>
    </row>
    <row r="29" spans="1:23" ht="31.2" thickBot="1">
      <c r="A29" s="8">
        <v>168</v>
      </c>
      <c r="B29" s="8" t="s">
        <v>169</v>
      </c>
      <c r="K29" s="8" t="s">
        <v>170</v>
      </c>
      <c r="L29" s="8" t="s">
        <v>171</v>
      </c>
      <c r="M29" s="8">
        <v>46</v>
      </c>
      <c r="U29" s="8"/>
      <c r="V29" s="8"/>
      <c r="W29" s="8"/>
    </row>
    <row r="30" spans="1:23" ht="41.4" thickBot="1">
      <c r="A30" s="8">
        <v>323</v>
      </c>
      <c r="B30" s="8" t="s">
        <v>172</v>
      </c>
      <c r="K30" s="8" t="s">
        <v>173</v>
      </c>
      <c r="L30" s="8" t="s">
        <v>174</v>
      </c>
      <c r="M30" s="8">
        <v>44</v>
      </c>
      <c r="U30" s="8"/>
      <c r="V30" s="8"/>
      <c r="W30" s="8"/>
    </row>
    <row r="31" spans="1:23" ht="31.2" thickBot="1">
      <c r="A31" s="8">
        <v>307</v>
      </c>
      <c r="B31" s="8" t="s">
        <v>175</v>
      </c>
      <c r="K31" s="8" t="s">
        <v>176</v>
      </c>
      <c r="L31" s="8" t="s">
        <v>177</v>
      </c>
      <c r="M31" s="8">
        <v>35</v>
      </c>
      <c r="U31" s="8"/>
      <c r="V31" s="8"/>
      <c r="W31" s="8"/>
    </row>
    <row r="32" spans="1:23" ht="41.4" thickBot="1">
      <c r="A32" s="8">
        <v>171</v>
      </c>
      <c r="B32" s="8" t="s">
        <v>178</v>
      </c>
      <c r="K32" s="8" t="s">
        <v>179</v>
      </c>
      <c r="L32" s="8" t="s">
        <v>180</v>
      </c>
      <c r="M32" s="8">
        <v>57</v>
      </c>
      <c r="U32" s="8"/>
      <c r="V32" s="8"/>
      <c r="W32" s="8"/>
    </row>
    <row r="33" spans="1:23" ht="21" thickBot="1">
      <c r="A33" s="8">
        <v>257</v>
      </c>
      <c r="B33" s="8" t="s">
        <v>181</v>
      </c>
      <c r="K33" s="8" t="s">
        <v>182</v>
      </c>
      <c r="L33" s="8" t="s">
        <v>183</v>
      </c>
      <c r="M33" s="8">
        <v>14</v>
      </c>
      <c r="U33" s="8"/>
      <c r="V33" s="8"/>
      <c r="W33" s="8"/>
    </row>
    <row r="34" spans="1:23" ht="31.2" thickBot="1">
      <c r="A34" s="8">
        <v>275</v>
      </c>
      <c r="B34" s="8" t="s">
        <v>184</v>
      </c>
      <c r="K34" s="8" t="s">
        <v>185</v>
      </c>
      <c r="L34" s="8" t="s">
        <v>186</v>
      </c>
      <c r="M34" s="8">
        <v>13</v>
      </c>
      <c r="U34" s="8"/>
      <c r="V34" s="8"/>
      <c r="W34" s="8"/>
    </row>
    <row r="35" spans="1:23" ht="21" thickBot="1">
      <c r="A35" s="8">
        <v>85</v>
      </c>
      <c r="B35" s="8" t="s">
        <v>187</v>
      </c>
      <c r="K35" s="8" t="s">
        <v>188</v>
      </c>
      <c r="L35" s="8" t="s">
        <v>188</v>
      </c>
      <c r="M35" s="8">
        <v>39</v>
      </c>
      <c r="U35" s="8"/>
      <c r="V35" s="8"/>
      <c r="W35" s="8"/>
    </row>
    <row r="36" spans="1:23" ht="31.2" thickBot="1">
      <c r="A36" s="8">
        <v>253</v>
      </c>
      <c r="B36" s="8" t="s">
        <v>189</v>
      </c>
      <c r="K36" s="8" t="s">
        <v>190</v>
      </c>
      <c r="L36" s="8" t="s">
        <v>191</v>
      </c>
      <c r="M36" s="8">
        <v>52</v>
      </c>
      <c r="U36" s="8"/>
      <c r="V36" s="8"/>
      <c r="W36" s="8"/>
    </row>
    <row r="37" spans="1:23" ht="41.4" thickBot="1">
      <c r="A37" s="8">
        <v>103</v>
      </c>
      <c r="B37" s="8" t="s">
        <v>192</v>
      </c>
      <c r="K37" s="8" t="s">
        <v>193</v>
      </c>
      <c r="L37" s="8" t="s">
        <v>194</v>
      </c>
      <c r="M37" s="8">
        <v>58</v>
      </c>
      <c r="U37" s="8"/>
      <c r="V37" s="8"/>
      <c r="W37" s="8"/>
    </row>
    <row r="38" spans="1:23" ht="21" thickBot="1">
      <c r="A38" s="8">
        <v>200</v>
      </c>
      <c r="B38" s="8" t="s">
        <v>195</v>
      </c>
      <c r="K38" s="8" t="s">
        <v>196</v>
      </c>
      <c r="L38" s="8" t="s">
        <v>197</v>
      </c>
      <c r="M38" s="8">
        <v>19</v>
      </c>
      <c r="U38" s="8"/>
      <c r="V38" s="8"/>
      <c r="W38" s="8"/>
    </row>
    <row r="39" spans="1:23" ht="21" thickBot="1">
      <c r="A39" s="8">
        <v>342</v>
      </c>
      <c r="B39" s="8" t="s">
        <v>198</v>
      </c>
      <c r="K39" s="8" t="s">
        <v>199</v>
      </c>
      <c r="L39" s="8" t="s">
        <v>200</v>
      </c>
      <c r="M39" s="8">
        <v>48</v>
      </c>
      <c r="U39" s="8"/>
      <c r="V39" s="8"/>
      <c r="W39" s="8"/>
    </row>
    <row r="40" spans="1:23" ht="21" thickBot="1">
      <c r="A40" s="8">
        <v>231</v>
      </c>
      <c r="B40" s="8" t="s">
        <v>201</v>
      </c>
      <c r="K40" s="8" t="s">
        <v>202</v>
      </c>
      <c r="L40" s="8" t="s">
        <v>203</v>
      </c>
      <c r="M40" s="8">
        <v>55</v>
      </c>
      <c r="U40" s="8"/>
      <c r="V40" s="8"/>
      <c r="W40" s="8"/>
    </row>
    <row r="41" spans="1:23" ht="31.2" thickBot="1">
      <c r="A41" s="8">
        <v>167</v>
      </c>
      <c r="B41" s="8" t="s">
        <v>204</v>
      </c>
      <c r="K41" s="8" t="s">
        <v>205</v>
      </c>
      <c r="L41" s="8" t="s">
        <v>206</v>
      </c>
      <c r="M41" s="8">
        <v>11</v>
      </c>
      <c r="U41" s="8"/>
      <c r="V41" s="8"/>
      <c r="W41" s="8"/>
    </row>
    <row r="42" spans="1:23" ht="31.2" thickBot="1">
      <c r="A42" s="8">
        <v>305</v>
      </c>
      <c r="B42" s="8" t="s">
        <v>207</v>
      </c>
      <c r="K42" s="8" t="s">
        <v>208</v>
      </c>
      <c r="L42" s="8" t="s">
        <v>209</v>
      </c>
      <c r="M42" s="8">
        <v>28</v>
      </c>
      <c r="U42" s="8"/>
      <c r="V42" s="8"/>
      <c r="W42" s="8"/>
    </row>
    <row r="43" spans="1:23" ht="31.2" thickBot="1">
      <c r="A43" s="8">
        <v>115</v>
      </c>
      <c r="B43" s="8" t="s">
        <v>210</v>
      </c>
      <c r="K43" s="8" t="s">
        <v>211</v>
      </c>
      <c r="L43" s="8" t="s">
        <v>212</v>
      </c>
      <c r="M43" s="8">
        <v>60</v>
      </c>
      <c r="U43" s="8"/>
      <c r="V43" s="8"/>
      <c r="W43" s="8"/>
    </row>
    <row r="44" spans="1:23" ht="21" thickBot="1">
      <c r="A44" s="8">
        <v>368</v>
      </c>
      <c r="B44" s="8" t="s">
        <v>213</v>
      </c>
      <c r="K44" s="8" t="s">
        <v>214</v>
      </c>
      <c r="L44" s="8" t="s">
        <v>215</v>
      </c>
      <c r="M44" s="8">
        <v>17</v>
      </c>
      <c r="U44" s="8"/>
      <c r="V44" s="8"/>
      <c r="W44" s="8"/>
    </row>
    <row r="45" spans="1:23" ht="31.2" thickBot="1">
      <c r="A45" s="8">
        <v>193</v>
      </c>
      <c r="B45" s="8" t="s">
        <v>216</v>
      </c>
      <c r="K45" s="8" t="s">
        <v>217</v>
      </c>
      <c r="L45" s="9" t="s">
        <v>218</v>
      </c>
      <c r="M45" s="8">
        <v>24</v>
      </c>
      <c r="U45" s="8"/>
      <c r="V45" s="9"/>
      <c r="W45" s="8"/>
    </row>
    <row r="46" spans="1:23" ht="21" thickBot="1">
      <c r="A46" s="8">
        <v>4</v>
      </c>
      <c r="B46" s="8" t="s">
        <v>219</v>
      </c>
      <c r="K46" s="8" t="s">
        <v>220</v>
      </c>
      <c r="L46" s="9" t="s">
        <v>221</v>
      </c>
      <c r="M46" s="8">
        <v>37</v>
      </c>
      <c r="U46" s="8"/>
      <c r="V46" s="9"/>
      <c r="W46" s="8"/>
    </row>
    <row r="47" spans="1:23" ht="31.2" thickBot="1">
      <c r="A47" s="8">
        <v>80</v>
      </c>
      <c r="B47" s="8" t="s">
        <v>222</v>
      </c>
      <c r="K47" s="8" t="s">
        <v>223</v>
      </c>
      <c r="L47" s="9" t="s">
        <v>224</v>
      </c>
      <c r="M47" s="8">
        <v>22</v>
      </c>
      <c r="U47" s="8"/>
      <c r="V47" s="9"/>
      <c r="W47" s="8"/>
    </row>
    <row r="48" spans="1:23" ht="31.2" thickBot="1">
      <c r="A48" s="8">
        <v>64</v>
      </c>
      <c r="B48" s="8" t="s">
        <v>225</v>
      </c>
      <c r="K48" s="8" t="s">
        <v>226</v>
      </c>
      <c r="L48" s="9" t="s">
        <v>227</v>
      </c>
      <c r="M48" s="8">
        <v>23</v>
      </c>
      <c r="U48" s="8"/>
      <c r="V48" s="9"/>
      <c r="W48" s="8"/>
    </row>
    <row r="49" spans="1:23" ht="21" thickBot="1">
      <c r="A49" s="8">
        <v>178</v>
      </c>
      <c r="B49" s="8" t="s">
        <v>228</v>
      </c>
      <c r="K49" s="8" t="s">
        <v>229</v>
      </c>
      <c r="L49" s="9" t="s">
        <v>230</v>
      </c>
      <c r="M49" s="8">
        <v>27</v>
      </c>
      <c r="U49" s="8"/>
      <c r="V49" s="9"/>
      <c r="W49" s="8"/>
    </row>
    <row r="50" spans="1:23" ht="21" thickBot="1">
      <c r="A50" s="8">
        <v>363</v>
      </c>
      <c r="B50" s="8" t="s">
        <v>231</v>
      </c>
      <c r="K50" s="8" t="s">
        <v>232</v>
      </c>
      <c r="L50" s="9" t="s">
        <v>233</v>
      </c>
      <c r="M50" s="8">
        <v>21</v>
      </c>
      <c r="U50" s="8"/>
      <c r="V50" s="9"/>
      <c r="W50" s="8"/>
    </row>
    <row r="51" spans="1:23" ht="41.4" thickBot="1">
      <c r="A51" s="8">
        <v>271</v>
      </c>
      <c r="B51" s="8" t="s">
        <v>234</v>
      </c>
      <c r="K51" s="8" t="s">
        <v>235</v>
      </c>
      <c r="L51" s="9" t="s">
        <v>236</v>
      </c>
      <c r="M51" s="8">
        <v>18</v>
      </c>
      <c r="U51" s="8"/>
      <c r="V51" s="9"/>
      <c r="W51" s="8"/>
    </row>
    <row r="52" spans="1:23" ht="21" thickBot="1">
      <c r="A52" s="8">
        <v>357</v>
      </c>
      <c r="B52" s="8" t="s">
        <v>237</v>
      </c>
      <c r="K52" s="8" t="s">
        <v>81</v>
      </c>
      <c r="L52" s="9" t="s">
        <v>238</v>
      </c>
      <c r="M52" s="8">
        <v>40</v>
      </c>
      <c r="U52" s="8"/>
      <c r="V52" s="9"/>
      <c r="W52" s="8"/>
    </row>
    <row r="53" spans="1:23" ht="21" thickBot="1">
      <c r="A53" s="8">
        <v>279</v>
      </c>
      <c r="B53" s="8" t="s">
        <v>239</v>
      </c>
      <c r="K53" s="8" t="s">
        <v>240</v>
      </c>
      <c r="L53" s="9" t="s">
        <v>241</v>
      </c>
      <c r="M53" s="8">
        <v>16</v>
      </c>
      <c r="U53" s="8"/>
      <c r="V53" s="9"/>
      <c r="W53" s="8"/>
    </row>
    <row r="54" spans="1:23" ht="31.2" thickBot="1">
      <c r="A54" s="8">
        <v>16</v>
      </c>
      <c r="B54" s="8" t="s">
        <v>242</v>
      </c>
      <c r="K54" s="8" t="s">
        <v>243</v>
      </c>
      <c r="L54" s="9" t="s">
        <v>244</v>
      </c>
      <c r="M54" s="8">
        <v>32</v>
      </c>
      <c r="U54" s="8"/>
      <c r="V54" s="9"/>
      <c r="W54" s="8"/>
    </row>
    <row r="55" spans="1:23" ht="41.4" thickBot="1">
      <c r="A55" s="8">
        <v>108</v>
      </c>
      <c r="B55" s="8" t="s">
        <v>245</v>
      </c>
      <c r="K55" s="8" t="s">
        <v>246</v>
      </c>
      <c r="L55" s="9" t="s">
        <v>247</v>
      </c>
      <c r="M55" s="12" t="s">
        <v>248</v>
      </c>
      <c r="U55" s="8"/>
      <c r="V55" s="9"/>
      <c r="W55" s="12"/>
    </row>
    <row r="56" spans="1:23" ht="21" thickBot="1">
      <c r="A56" s="8">
        <v>358</v>
      </c>
      <c r="B56" s="8" t="s">
        <v>249</v>
      </c>
      <c r="K56" s="8" t="s">
        <v>250</v>
      </c>
      <c r="L56" s="9" t="s">
        <v>250</v>
      </c>
      <c r="M56" s="8">
        <v>38</v>
      </c>
      <c r="U56" s="8"/>
      <c r="V56" s="9"/>
      <c r="W56" s="8"/>
    </row>
    <row r="57" spans="1:23" ht="31.2" thickBot="1">
      <c r="A57" s="8">
        <v>287</v>
      </c>
      <c r="B57" s="8" t="s">
        <v>251</v>
      </c>
      <c r="K57" s="8" t="s">
        <v>252</v>
      </c>
      <c r="L57" s="9" t="s">
        <v>253</v>
      </c>
      <c r="M57" s="8">
        <v>30</v>
      </c>
      <c r="U57" s="8"/>
      <c r="V57" s="9"/>
      <c r="W57" s="8"/>
    </row>
    <row r="58" spans="1:23" ht="31.2" thickBot="1">
      <c r="A58" s="8">
        <v>338</v>
      </c>
      <c r="B58" s="8" t="s">
        <v>254</v>
      </c>
      <c r="K58" s="8" t="s">
        <v>255</v>
      </c>
      <c r="L58" s="9" t="s">
        <v>256</v>
      </c>
      <c r="M58" s="8">
        <v>33</v>
      </c>
      <c r="U58" s="8"/>
      <c r="V58" s="9"/>
      <c r="W58" s="8"/>
    </row>
    <row r="59" spans="1:23" ht="21" thickBot="1">
      <c r="A59" s="8">
        <v>184</v>
      </c>
      <c r="B59" s="8" t="s">
        <v>257</v>
      </c>
      <c r="K59" s="8" t="s">
        <v>123</v>
      </c>
      <c r="L59" s="7" t="s">
        <v>258</v>
      </c>
      <c r="M59" s="8">
        <v>15</v>
      </c>
      <c r="U59" s="8"/>
      <c r="V59" s="7"/>
      <c r="W59" s="8"/>
    </row>
    <row r="60" spans="1:23" ht="21" thickBot="1">
      <c r="A60" s="8">
        <v>12</v>
      </c>
      <c r="B60" s="8" t="s">
        <v>259</v>
      </c>
    </row>
    <row r="61" spans="1:23" ht="20.399999999999999">
      <c r="A61" s="8">
        <v>341</v>
      </c>
      <c r="B61" s="8" t="s">
        <v>260</v>
      </c>
    </row>
    <row r="62" spans="1:23" ht="20.399999999999999">
      <c r="A62" s="8">
        <v>300</v>
      </c>
      <c r="B62" s="8" t="s">
        <v>261</v>
      </c>
    </row>
    <row r="63" spans="1:23" ht="30.6">
      <c r="A63" s="8">
        <v>353</v>
      </c>
      <c r="B63" s="8" t="s">
        <v>262</v>
      </c>
    </row>
    <row r="64" spans="1:23" ht="20.399999999999999">
      <c r="A64" s="8">
        <v>187</v>
      </c>
      <c r="B64" s="8" t="s">
        <v>263</v>
      </c>
    </row>
    <row r="65" spans="1:2">
      <c r="A65" s="8">
        <v>140</v>
      </c>
      <c r="B65" s="8" t="s">
        <v>264</v>
      </c>
    </row>
    <row r="66" spans="1:2" ht="20.399999999999999">
      <c r="A66" s="8">
        <v>270</v>
      </c>
      <c r="B66" s="8" t="s">
        <v>265</v>
      </c>
    </row>
    <row r="67" spans="1:2" ht="20.399999999999999">
      <c r="A67" s="8">
        <v>315</v>
      </c>
      <c r="B67" s="8" t="s">
        <v>266</v>
      </c>
    </row>
    <row r="68" spans="1:2" ht="20.399999999999999">
      <c r="A68" s="8">
        <v>360</v>
      </c>
      <c r="B68" s="8" t="s">
        <v>267</v>
      </c>
    </row>
    <row r="69" spans="1:2">
      <c r="A69" s="8">
        <v>350</v>
      </c>
      <c r="B69" s="8" t="s">
        <v>268</v>
      </c>
    </row>
    <row r="70" spans="1:2" ht="20.399999999999999">
      <c r="A70" s="8">
        <v>347</v>
      </c>
      <c r="B70" s="8" t="s">
        <v>269</v>
      </c>
    </row>
    <row r="71" spans="1:2" ht="20.399999999999999">
      <c r="A71" s="8">
        <v>291</v>
      </c>
      <c r="B71" s="8" t="s">
        <v>270</v>
      </c>
    </row>
    <row r="72" spans="1:2" ht="20.399999999999999">
      <c r="A72" s="8">
        <v>346</v>
      </c>
      <c r="B72" s="8" t="s">
        <v>271</v>
      </c>
    </row>
    <row r="73" spans="1:2">
      <c r="A73" s="8">
        <v>284</v>
      </c>
      <c r="B73" s="8" t="s">
        <v>272</v>
      </c>
    </row>
    <row r="74" spans="1:2" ht="20.399999999999999">
      <c r="A74" s="8">
        <v>309</v>
      </c>
      <c r="B74" s="8" t="s">
        <v>273</v>
      </c>
    </row>
    <row r="75" spans="1:2" ht="20.399999999999999">
      <c r="A75" s="8">
        <v>69</v>
      </c>
      <c r="B75" s="8" t="s">
        <v>274</v>
      </c>
    </row>
    <row r="76" spans="1:2" ht="20.399999999999999">
      <c r="A76" s="8">
        <v>232</v>
      </c>
      <c r="B76" s="8" t="s">
        <v>275</v>
      </c>
    </row>
    <row r="77" spans="1:2" ht="20.399999999999999">
      <c r="A77" s="8">
        <v>204</v>
      </c>
      <c r="B77" s="8" t="s">
        <v>276</v>
      </c>
    </row>
    <row r="78" spans="1:2" ht="20.399999999999999">
      <c r="A78" s="8">
        <v>32</v>
      </c>
      <c r="B78" s="8" t="s">
        <v>277</v>
      </c>
    </row>
    <row r="79" spans="1:2" ht="20.399999999999999">
      <c r="A79" s="8">
        <v>262</v>
      </c>
      <c r="B79" s="8" t="s">
        <v>278</v>
      </c>
    </row>
    <row r="80" spans="1:2">
      <c r="A80" s="8">
        <v>319</v>
      </c>
      <c r="B80" s="8" t="s">
        <v>279</v>
      </c>
    </row>
    <row r="81" spans="1:2" ht="20.399999999999999">
      <c r="A81" s="8">
        <v>114</v>
      </c>
      <c r="B81" s="8" t="s">
        <v>280</v>
      </c>
    </row>
    <row r="82" spans="1:2" ht="20.399999999999999">
      <c r="A82" s="8">
        <v>129</v>
      </c>
      <c r="B82" s="8" t="s">
        <v>281</v>
      </c>
    </row>
    <row r="83" spans="1:2" ht="20.399999999999999">
      <c r="A83" s="8">
        <v>287</v>
      </c>
      <c r="B83" s="8" t="s">
        <v>282</v>
      </c>
    </row>
    <row r="84" spans="1:2">
      <c r="A84" s="8">
        <v>354</v>
      </c>
      <c r="B84" s="8" t="s">
        <v>283</v>
      </c>
    </row>
    <row r="85" spans="1:2" ht="30.6">
      <c r="A85" s="8">
        <v>297</v>
      </c>
      <c r="B85" s="8" t="s">
        <v>284</v>
      </c>
    </row>
    <row r="86" spans="1:2" ht="20.399999999999999">
      <c r="A86" s="8">
        <v>3</v>
      </c>
      <c r="B86" s="8" t="s">
        <v>285</v>
      </c>
    </row>
    <row r="87" spans="1:2" ht="20.399999999999999">
      <c r="A87" s="8">
        <v>132</v>
      </c>
      <c r="B87" s="8" t="s">
        <v>286</v>
      </c>
    </row>
    <row r="88" spans="1:2" ht="20.399999999999999">
      <c r="A88" s="8">
        <v>298</v>
      </c>
      <c r="B88" s="8" t="s">
        <v>287</v>
      </c>
    </row>
    <row r="89" spans="1:2" ht="20.399999999999999">
      <c r="A89" s="8">
        <v>235</v>
      </c>
      <c r="B89" s="8" t="s">
        <v>288</v>
      </c>
    </row>
    <row r="90" spans="1:2" ht="20.399999999999999">
      <c r="A90" s="8">
        <v>316</v>
      </c>
      <c r="B90" s="8" t="s">
        <v>289</v>
      </c>
    </row>
    <row r="91" spans="1:2" ht="20.399999999999999">
      <c r="A91" s="8">
        <v>199</v>
      </c>
      <c r="B91" s="8" t="s">
        <v>290</v>
      </c>
    </row>
    <row r="92" spans="1:2" ht="20.399999999999999">
      <c r="A92" s="8">
        <v>170</v>
      </c>
      <c r="B92" s="8" t="s">
        <v>291</v>
      </c>
    </row>
    <row r="93" spans="1:2" ht="20.399999999999999">
      <c r="A93" s="8">
        <v>149</v>
      </c>
      <c r="B93" s="8" t="s">
        <v>292</v>
      </c>
    </row>
    <row r="94" spans="1:2" ht="20.399999999999999">
      <c r="A94" s="8">
        <v>278</v>
      </c>
      <c r="B94" s="8" t="s">
        <v>293</v>
      </c>
    </row>
    <row r="95" spans="1:2" ht="20.399999999999999">
      <c r="A95" s="8">
        <v>289</v>
      </c>
      <c r="B95" s="8" t="s">
        <v>294</v>
      </c>
    </row>
    <row r="96" spans="1:2" ht="20.399999999999999">
      <c r="A96" s="8">
        <v>245</v>
      </c>
      <c r="B96" s="8" t="s">
        <v>295</v>
      </c>
    </row>
    <row r="97" spans="1:2" ht="20.399999999999999">
      <c r="A97" s="8">
        <v>303</v>
      </c>
      <c r="B97" s="8" t="s">
        <v>296</v>
      </c>
    </row>
    <row r="98" spans="1:2" ht="20.399999999999999">
      <c r="A98" s="8">
        <v>366</v>
      </c>
      <c r="B98" s="8" t="s">
        <v>297</v>
      </c>
    </row>
    <row r="99" spans="1:2" ht="20.399999999999999">
      <c r="A99" s="8">
        <v>261</v>
      </c>
      <c r="B99" s="8" t="s">
        <v>298</v>
      </c>
    </row>
    <row r="100" spans="1:2" ht="20.399999999999999">
      <c r="A100" s="8">
        <v>233</v>
      </c>
      <c r="B100" s="8" t="s">
        <v>299</v>
      </c>
    </row>
    <row r="101" spans="1:2" ht="20.399999999999999">
      <c r="A101" s="8">
        <v>240</v>
      </c>
      <c r="B101" s="8" t="s">
        <v>300</v>
      </c>
    </row>
    <row r="102" spans="1:2" ht="20.399999999999999">
      <c r="A102" s="8">
        <v>182</v>
      </c>
      <c r="B102" s="8" t="s">
        <v>301</v>
      </c>
    </row>
    <row r="103" spans="1:2" ht="20.399999999999999">
      <c r="A103" s="8">
        <v>351</v>
      </c>
      <c r="B103" s="8" t="s">
        <v>302</v>
      </c>
    </row>
    <row r="104" spans="1:2" ht="20.399999999999999">
      <c r="A104" s="8">
        <v>213</v>
      </c>
      <c r="B104" s="8" t="s">
        <v>303</v>
      </c>
    </row>
    <row r="105" spans="1:2" ht="30.6">
      <c r="A105" s="8">
        <v>325</v>
      </c>
      <c r="B105" s="8" t="s">
        <v>304</v>
      </c>
    </row>
    <row r="106" spans="1:2" ht="30.6">
      <c r="A106" s="8">
        <v>282</v>
      </c>
      <c r="B106" s="8" t="s">
        <v>305</v>
      </c>
    </row>
    <row r="107" spans="1:2" ht="20.399999999999999">
      <c r="A107" s="8">
        <v>343</v>
      </c>
      <c r="B107" s="8" t="s">
        <v>306</v>
      </c>
    </row>
    <row r="108" spans="1:2" ht="20.399999999999999">
      <c r="A108" s="8">
        <v>306</v>
      </c>
      <c r="B108" s="8" t="s">
        <v>307</v>
      </c>
    </row>
    <row r="109" spans="1:2" ht="20.399999999999999">
      <c r="A109" s="8">
        <v>352</v>
      </c>
      <c r="B109" s="8" t="s">
        <v>308</v>
      </c>
    </row>
    <row r="110" spans="1:2">
      <c r="A110" s="8">
        <v>99</v>
      </c>
      <c r="B110" s="8" t="s">
        <v>309</v>
      </c>
    </row>
    <row r="111" spans="1:2" ht="20.399999999999999">
      <c r="A111" s="8">
        <v>348</v>
      </c>
      <c r="B111" s="8" t="s">
        <v>310</v>
      </c>
    </row>
    <row r="112" spans="1:2" ht="20.399999999999999">
      <c r="A112" s="8">
        <v>359</v>
      </c>
      <c r="B112" s="8" t="s">
        <v>311</v>
      </c>
    </row>
    <row r="113" spans="1:2" ht="20.399999999999999">
      <c r="A113" s="8">
        <v>335</v>
      </c>
      <c r="B113" s="8" t="s">
        <v>312</v>
      </c>
    </row>
    <row r="114" spans="1:2" ht="20.399999999999999">
      <c r="A114" s="8">
        <v>263</v>
      </c>
      <c r="B114" s="8" t="s">
        <v>313</v>
      </c>
    </row>
    <row r="115" spans="1:2" ht="30.6">
      <c r="A115" s="8">
        <v>362</v>
      </c>
      <c r="B115" s="8" t="s">
        <v>314</v>
      </c>
    </row>
    <row r="116" spans="1:2" ht="20.399999999999999">
      <c r="A116" s="8">
        <v>94</v>
      </c>
      <c r="B116" s="8" t="s">
        <v>315</v>
      </c>
    </row>
    <row r="117" spans="1:2" ht="20.399999999999999">
      <c r="A117" s="8">
        <v>330</v>
      </c>
      <c r="B117" s="8" t="s">
        <v>316</v>
      </c>
    </row>
    <row r="118" spans="1:2" ht="20.399999999999999">
      <c r="A118" s="8">
        <v>333</v>
      </c>
      <c r="B118" s="8" t="s">
        <v>317</v>
      </c>
    </row>
    <row r="119" spans="1:2" ht="20.399999999999999">
      <c r="A119" s="8">
        <v>328</v>
      </c>
      <c r="B119" s="8" t="s">
        <v>318</v>
      </c>
    </row>
    <row r="120" spans="1:2" ht="20.399999999999999">
      <c r="A120" s="8">
        <v>361</v>
      </c>
      <c r="B120" s="8" t="s">
        <v>319</v>
      </c>
    </row>
    <row r="121" spans="1:2" ht="20.399999999999999">
      <c r="A121" s="8">
        <v>318</v>
      </c>
      <c r="B121" s="8" t="s">
        <v>320</v>
      </c>
    </row>
    <row r="122" spans="1:2" ht="20.399999999999999">
      <c r="A122" s="8">
        <v>337</v>
      </c>
      <c r="B122" s="8" t="s">
        <v>321</v>
      </c>
    </row>
    <row r="123" spans="1:2" ht="20.399999999999999">
      <c r="A123" s="8">
        <v>239</v>
      </c>
      <c r="B123" s="8" t="s">
        <v>322</v>
      </c>
    </row>
    <row r="124" spans="1:2" ht="20.399999999999999">
      <c r="A124" s="8">
        <v>229</v>
      </c>
      <c r="B124" s="8" t="s">
        <v>323</v>
      </c>
    </row>
    <row r="125" spans="1:2" ht="20.399999999999999">
      <c r="A125" s="8">
        <v>326</v>
      </c>
      <c r="B125" s="8" t="s">
        <v>324</v>
      </c>
    </row>
    <row r="126" spans="1:2" ht="20.399999999999999">
      <c r="A126" s="8">
        <v>336</v>
      </c>
      <c r="B126" s="8" t="s">
        <v>325</v>
      </c>
    </row>
    <row r="127" spans="1:2" ht="20.399999999999999">
      <c r="A127" s="8">
        <v>214</v>
      </c>
      <c r="B127" s="8" t="s">
        <v>326</v>
      </c>
    </row>
    <row r="128" spans="1:2" ht="20.399999999999999">
      <c r="A128" s="8">
        <v>203</v>
      </c>
      <c r="B128" s="8" t="s">
        <v>327</v>
      </c>
    </row>
    <row r="129" spans="1:2" ht="20.399999999999999">
      <c r="A129" s="8">
        <v>112</v>
      </c>
      <c r="B129" s="8" t="s">
        <v>328</v>
      </c>
    </row>
    <row r="130" spans="1:2" ht="20.399999999999999">
      <c r="A130" s="8">
        <v>283</v>
      </c>
      <c r="B130" s="8" t="s">
        <v>329</v>
      </c>
    </row>
    <row r="131" spans="1:2" ht="20.399999999999999">
      <c r="A131" s="8">
        <v>332</v>
      </c>
      <c r="B131" s="8" t="s">
        <v>330</v>
      </c>
    </row>
    <row r="132" spans="1:2" ht="20.399999999999999">
      <c r="A132" s="8">
        <v>349</v>
      </c>
      <c r="B132" s="8" t="s">
        <v>331</v>
      </c>
    </row>
    <row r="133" spans="1:2" ht="20.399999999999999">
      <c r="A133" s="8">
        <v>369</v>
      </c>
      <c r="B133" s="8" t="s">
        <v>332</v>
      </c>
    </row>
    <row r="134" spans="1:2" ht="20.399999999999999">
      <c r="A134" s="8">
        <v>244</v>
      </c>
      <c r="B134" s="8" t="s">
        <v>333</v>
      </c>
    </row>
    <row r="135" spans="1:2" ht="30.6">
      <c r="A135" s="8">
        <v>223</v>
      </c>
      <c r="B135" s="8" t="s">
        <v>334</v>
      </c>
    </row>
    <row r="136" spans="1:2" ht="20.399999999999999">
      <c r="A136" s="8">
        <v>268</v>
      </c>
      <c r="B136" s="8" t="s">
        <v>335</v>
      </c>
    </row>
    <row r="137" spans="1:2" ht="20.399999999999999">
      <c r="A137" s="8">
        <v>224</v>
      </c>
      <c r="B137" s="8" t="s">
        <v>336</v>
      </c>
    </row>
    <row r="138" spans="1:2" ht="20.399999999999999">
      <c r="A138" s="8">
        <v>225</v>
      </c>
      <c r="B138" s="8" t="s">
        <v>337</v>
      </c>
    </row>
    <row r="139" spans="1:2" ht="20.399999999999999">
      <c r="A139" s="8">
        <v>296</v>
      </c>
      <c r="B139" s="8" t="s">
        <v>338</v>
      </c>
    </row>
    <row r="140" spans="1:2" ht="20.399999999999999">
      <c r="A140" s="8">
        <v>227</v>
      </c>
      <c r="B140" s="8" t="s">
        <v>339</v>
      </c>
    </row>
    <row r="141" spans="1:2" ht="20.399999999999999">
      <c r="A141" s="8">
        <v>344</v>
      </c>
      <c r="B141" s="8" t="s">
        <v>340</v>
      </c>
    </row>
    <row r="142" spans="1:2">
      <c r="A142" s="8">
        <v>322</v>
      </c>
      <c r="B142" s="8" t="s">
        <v>341</v>
      </c>
    </row>
    <row r="143" spans="1:2" ht="20.399999999999999">
      <c r="A143" s="8">
        <v>320</v>
      </c>
      <c r="B143" s="8" t="s">
        <v>342</v>
      </c>
    </row>
    <row r="144" spans="1:2" ht="20.399999999999999">
      <c r="A144" s="8">
        <v>169</v>
      </c>
      <c r="B144" s="8" t="s">
        <v>343</v>
      </c>
    </row>
    <row r="145" spans="1:2" ht="30.6">
      <c r="A145" s="8">
        <v>327</v>
      </c>
      <c r="B145" s="8" t="s">
        <v>344</v>
      </c>
    </row>
    <row r="146" spans="1:2" ht="20.399999999999999">
      <c r="A146" s="8">
        <v>272</v>
      </c>
      <c r="B146" s="8" t="s">
        <v>345</v>
      </c>
    </row>
    <row r="147" spans="1:2" ht="30.6">
      <c r="A147" s="8">
        <v>228</v>
      </c>
      <c r="B147" s="8" t="s">
        <v>346</v>
      </c>
    </row>
    <row r="148" spans="1:2" ht="20.399999999999999">
      <c r="A148" s="8">
        <v>208</v>
      </c>
      <c r="B148" s="8" t="s">
        <v>347</v>
      </c>
    </row>
    <row r="149" spans="1:2" ht="20.399999999999999">
      <c r="A149" s="8">
        <v>281</v>
      </c>
      <c r="B149" s="8" t="s">
        <v>348</v>
      </c>
    </row>
    <row r="150" spans="1:2" ht="20.399999999999999">
      <c r="A150" s="8">
        <v>154</v>
      </c>
      <c r="B150" s="8" t="s">
        <v>349</v>
      </c>
    </row>
    <row r="151" spans="1:2" ht="20.399999999999999">
      <c r="A151" s="8">
        <v>340</v>
      </c>
      <c r="B151" s="8" t="s">
        <v>350</v>
      </c>
    </row>
    <row r="152" spans="1:2">
      <c r="A152" s="8">
        <v>175</v>
      </c>
      <c r="B152" s="8" t="s">
        <v>351</v>
      </c>
    </row>
    <row r="153" spans="1:2" ht="20.399999999999999">
      <c r="A153" s="8">
        <v>313</v>
      </c>
      <c r="B153" s="8" t="s">
        <v>352</v>
      </c>
    </row>
    <row r="154" spans="1:2" ht="20.399999999999999">
      <c r="A154" s="8">
        <v>339</v>
      </c>
      <c r="B154" s="8" t="s">
        <v>353</v>
      </c>
    </row>
    <row r="155" spans="1:2" ht="20.399999999999999">
      <c r="A155" s="8">
        <v>288</v>
      </c>
      <c r="B155" s="8" t="s">
        <v>354</v>
      </c>
    </row>
    <row r="156" spans="1:2" ht="20.399999999999999">
      <c r="A156" s="8">
        <v>179</v>
      </c>
      <c r="B156" s="8" t="s">
        <v>355</v>
      </c>
    </row>
    <row r="157" spans="1:2" ht="20.399999999999999">
      <c r="A157" s="8">
        <v>181</v>
      </c>
      <c r="B157" s="8" t="s">
        <v>356</v>
      </c>
    </row>
    <row r="158" spans="1:2" ht="20.399999999999999">
      <c r="A158" s="8">
        <v>285</v>
      </c>
      <c r="B158" s="8" t="s">
        <v>357</v>
      </c>
    </row>
    <row r="159" spans="1:2" ht="20.399999999999999">
      <c r="A159" s="8">
        <v>110</v>
      </c>
      <c r="B159" s="8" t="s">
        <v>358</v>
      </c>
    </row>
    <row r="160" spans="1:2" ht="20.399999999999999">
      <c r="A160" s="8">
        <v>292</v>
      </c>
      <c r="B160" s="8" t="s">
        <v>359</v>
      </c>
    </row>
    <row r="161" spans="1:2" ht="20.399999999999999">
      <c r="A161" s="8">
        <v>304</v>
      </c>
      <c r="B161" s="8" t="s">
        <v>360</v>
      </c>
    </row>
    <row r="162" spans="1:2" ht="20.399999999999999">
      <c r="A162" s="8">
        <v>345</v>
      </c>
      <c r="B162" s="8" t="s">
        <v>361</v>
      </c>
    </row>
    <row r="163" spans="1:2" ht="20.399999999999999">
      <c r="A163" s="8">
        <v>93</v>
      </c>
      <c r="B163" s="8" t="s">
        <v>362</v>
      </c>
    </row>
    <row r="164" spans="1:2" ht="30.6">
      <c r="A164" s="8">
        <v>329</v>
      </c>
      <c r="B164" s="8" t="s">
        <v>363</v>
      </c>
    </row>
    <row r="165" spans="1:2">
      <c r="A165" s="8">
        <v>331</v>
      </c>
      <c r="B165" s="8" t="s">
        <v>364</v>
      </c>
    </row>
    <row r="166" spans="1:2" ht="20.399999999999999">
      <c r="A166" s="8">
        <v>188</v>
      </c>
      <c r="B166" s="8" t="s">
        <v>365</v>
      </c>
    </row>
    <row r="167" spans="1:2">
      <c r="A167" s="8">
        <v>355</v>
      </c>
      <c r="B167" s="8" t="s">
        <v>366</v>
      </c>
    </row>
    <row r="168" spans="1:2" ht="20.399999999999999">
      <c r="A168" s="8">
        <v>302</v>
      </c>
      <c r="B168" s="8" t="s">
        <v>367</v>
      </c>
    </row>
    <row r="169" spans="1:2" ht="20.399999999999999">
      <c r="A169" s="8">
        <v>273</v>
      </c>
      <c r="B169" s="8" t="s">
        <v>368</v>
      </c>
    </row>
    <row r="170" spans="1:2" ht="20.399999999999999">
      <c r="A170" s="8">
        <v>90</v>
      </c>
      <c r="B170" s="8" t="s">
        <v>369</v>
      </c>
    </row>
    <row r="171" spans="1:2" ht="20.399999999999999">
      <c r="A171" s="8">
        <v>109</v>
      </c>
      <c r="B171" s="8" t="s">
        <v>370</v>
      </c>
    </row>
    <row r="172" spans="1:2">
      <c r="A172" s="8">
        <v>301</v>
      </c>
      <c r="B172" s="8" t="s">
        <v>371</v>
      </c>
    </row>
    <row r="173" spans="1:2" ht="20.399999999999999">
      <c r="A173" s="8">
        <v>321</v>
      </c>
      <c r="B173" s="8" t="s">
        <v>372</v>
      </c>
    </row>
    <row r="174" spans="1:2" ht="20.399999999999999">
      <c r="A174" s="8">
        <v>308</v>
      </c>
      <c r="B174" s="8" t="s">
        <v>373</v>
      </c>
    </row>
    <row r="175" spans="1:2" ht="20.399999999999999">
      <c r="A175" s="8">
        <v>212</v>
      </c>
      <c r="B175" s="8" t="s">
        <v>374</v>
      </c>
    </row>
    <row r="176" spans="1:2" ht="20.399999999999999">
      <c r="A176" s="8">
        <v>367</v>
      </c>
      <c r="B176" s="8" t="s">
        <v>375</v>
      </c>
    </row>
    <row r="177" spans="1:2" ht="20.399999999999999">
      <c r="A177" s="8">
        <v>317</v>
      </c>
      <c r="B177" s="8" t="s">
        <v>376</v>
      </c>
    </row>
  </sheetData>
  <mergeCells count="7">
    <mergeCell ref="U1:W2"/>
    <mergeCell ref="Q1:S2"/>
    <mergeCell ref="O1:O2"/>
    <mergeCell ref="A1:B2"/>
    <mergeCell ref="D1:E2"/>
    <mergeCell ref="G1:I2"/>
    <mergeCell ref="K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FileImport</vt:lpstr>
      <vt:lpstr>Master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</dc:creator>
  <cp:lastModifiedBy>anh.lamnhat</cp:lastModifiedBy>
  <dcterms:created xsi:type="dcterms:W3CDTF">2026-05-27T02:02:00Z</dcterms:created>
  <dcterms:modified xsi:type="dcterms:W3CDTF">2026-06-11T03:20:12Z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E447E148C3494851A4A41D245F4CEA8F_11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